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lk Inventory" sheetId="1" state="visible" r:id="rId3"/>
    <sheet name="Instructions" sheetId="2" state="visible" r:id="rId4"/>
    <sheet name="Lists" sheetId="3" state="hidden" r:id="rId5"/>
  </sheets>
  <definedNames>
    <definedName function="false" hidden="false" localSheetId="1" name="_xlnm.Print_Area" vbProcedure="false">Instructions!$A$1:$M$52</definedName>
    <definedName function="false" hidden="false" name="BrandKeys" vbProcedure="false">Lists!$D$2:$D$13</definedName>
    <definedName function="false" hidden="false" name="BrandList" vbProcedure="false">Lists!$C$2:$C$14</definedName>
    <definedName function="false" hidden="false" name="B_Console" vbProcedure="false">Lists!$O$2:$O$5</definedName>
    <definedName function="false" hidden="false" name="B_Laptop" vbProcedure="false">Lists!$N$2:$N$7</definedName>
    <definedName function="false" hidden="false" name="B_Other" vbProcedure="false">Lists!$P$2:$P$14</definedName>
    <definedName function="false" hidden="false" name="B_Phone" vbProcedure="false">Lists!$K$2:$K$8</definedName>
    <definedName function="false" hidden="false" name="B_Smartwatch" vbProcedure="false">Lists!$M$2:$M$5</definedName>
    <definedName function="false" hidden="false" name="B_Tablet" vbProcedure="false">Lists!$L$2:$L$6</definedName>
    <definedName function="false" hidden="false" name="CarrierKeys" vbProcedure="false">Lists!$F$2:$F$12</definedName>
    <definedName function="false" hidden="false" name="Carriers" vbProcedure="false">Lists!$E$2:$E$13</definedName>
    <definedName function="false" hidden="false" name="Categories" vbProcedure="false">Lists!$A$2:$A$8</definedName>
    <definedName function="false" hidden="false" name="CatKeys" vbProcedure="false">Lists!$B$2:$B$7</definedName>
    <definedName function="false" hidden="false" name="Grades" vbProcedure="false">Lists!$I$2:$I$8</definedName>
    <definedName function="false" hidden="false" name="M_Console_Apple" vbProcedure="false">Lists!$BR$2:$BR$2</definedName>
    <definedName function="false" hidden="false" name="M_Console_Dell" vbProcedure="false">Lists!$CA$2:$CA$2</definedName>
    <definedName function="false" hidden="false" name="M_Console_Google" vbProcedure="false">Lists!$BT$2:$BT$2</definedName>
    <definedName function="false" hidden="false" name="M_Console_HP" vbProcedure="false">Lists!$CB$2:$CB$2</definedName>
    <definedName function="false" hidden="false" name="M_Console_Lenovo" vbProcedure="false">Lists!$CC$2:$CC$2</definedName>
    <definedName function="false" hidden="false" name="M_Console_LG" vbProcedure="false">Lists!$BW$2:$BW$2</definedName>
    <definedName function="false" hidden="false" name="M_Console_Microsoft" vbProcedure="false">Lists!$BX$2:$BX$4</definedName>
    <definedName function="false" hidden="false" name="M_Console_Motorola" vbProcedure="false">Lists!$BU$2:$BU$2</definedName>
    <definedName function="false" hidden="false" name="M_Console_Nintendo" vbProcedure="false">Lists!$BZ$2:$BZ$6</definedName>
    <definedName function="false" hidden="false" name="M_Console_OnePlus" vbProcedure="false">Lists!$BV$2:$BV$2</definedName>
    <definedName function="false" hidden="false" name="M_Console_Other" vbProcedure="false">Lists!$CD$2:$CD$2</definedName>
    <definedName function="false" hidden="false" name="M_Console_Samsung" vbProcedure="false">Lists!$BS$2:$BS$2</definedName>
    <definedName function="false" hidden="false" name="M_Console_Sony" vbProcedure="false">Lists!$BY$2:$BY$6</definedName>
    <definedName function="false" hidden="false" name="M_Laptop_Apple" vbProcedure="false">Lists!$BE$2:$BE$9</definedName>
    <definedName function="false" hidden="false" name="M_Laptop_Dell" vbProcedure="false">Lists!$BN$2:$BN$6</definedName>
    <definedName function="false" hidden="false" name="M_Laptop_Google" vbProcedure="false">Lists!$BG$2:$BG$2</definedName>
    <definedName function="false" hidden="false" name="M_Laptop_HP" vbProcedure="false">Lists!$BO$2:$BO$5</definedName>
    <definedName function="false" hidden="false" name="M_Laptop_Lenovo" vbProcedure="false">Lists!$BP$2:$BP$5</definedName>
    <definedName function="false" hidden="false" name="M_Laptop_LG" vbProcedure="false">Lists!$BJ$2:$BJ$2</definedName>
    <definedName function="false" hidden="false" name="M_Laptop_Microsoft" vbProcedure="false">Lists!$BK$2:$BK$4</definedName>
    <definedName function="false" hidden="false" name="M_Laptop_Motorola" vbProcedure="false">Lists!$BH$2:$BH$2</definedName>
    <definedName function="false" hidden="false" name="M_Laptop_Nintendo" vbProcedure="false">Lists!$BM$2:$BM$2</definedName>
    <definedName function="false" hidden="false" name="M_Laptop_OnePlus" vbProcedure="false">Lists!$BI$2:$BI$2</definedName>
    <definedName function="false" hidden="false" name="M_Laptop_Other" vbProcedure="false">Lists!$BQ$2:$BQ$2</definedName>
    <definedName function="false" hidden="false" name="M_Laptop_Samsung" vbProcedure="false">Lists!$BF$2:$BF$2</definedName>
    <definedName function="false" hidden="false" name="M_Laptop_Sony" vbProcedure="false">Lists!$BL$2:$BL$2</definedName>
    <definedName function="false" hidden="false" name="M_Other_Apple" vbProcedure="false">Lists!$CE$2:$CE$2</definedName>
    <definedName function="false" hidden="false" name="M_Other_Dell" vbProcedure="false">Lists!$CN$2:$CN$2</definedName>
    <definedName function="false" hidden="false" name="M_Other_Google" vbProcedure="false">Lists!$CG$2:$CG$2</definedName>
    <definedName function="false" hidden="false" name="M_Other_HP" vbProcedure="false">Lists!$CO$2:$CO$2</definedName>
    <definedName function="false" hidden="false" name="M_Other_Lenovo" vbProcedure="false">Lists!$CP$2:$CP$2</definedName>
    <definedName function="false" hidden="false" name="M_Other_LG" vbProcedure="false">Lists!$CJ$2:$CJ$2</definedName>
    <definedName function="false" hidden="false" name="M_Other_Microsoft" vbProcedure="false">Lists!$CK$2:$CK$2</definedName>
    <definedName function="false" hidden="false" name="M_Other_Motorola" vbProcedure="false">Lists!$CH$2:$CH$2</definedName>
    <definedName function="false" hidden="false" name="M_Other_Nintendo" vbProcedure="false">Lists!$CM$2:$CM$2</definedName>
    <definedName function="false" hidden="false" name="M_Other_OnePlus" vbProcedure="false">Lists!$CI$2:$CI$2</definedName>
    <definedName function="false" hidden="false" name="M_Other_Other" vbProcedure="false">Lists!$CQ$2:$CQ$2</definedName>
    <definedName function="false" hidden="false" name="M_Other_Samsung" vbProcedure="false">Lists!$CF$2:$CF$2</definedName>
    <definedName function="false" hidden="false" name="M_Other_Sony" vbProcedure="false">Lists!$CL$2:$CL$2</definedName>
    <definedName function="false" hidden="false" name="M_Phone_Apple" vbProcedure="false">Lists!$R$2:$R$33</definedName>
    <definedName function="false" hidden="false" name="M_Phone_Dell" vbProcedure="false">Lists!$AA$2:$AA$2</definedName>
    <definedName function="false" hidden="false" name="M_Phone_Google" vbProcedure="false">Lists!$T$2:$T$15</definedName>
    <definedName function="false" hidden="false" name="M_Phone_HP" vbProcedure="false">Lists!$AB$2:$AB$2</definedName>
    <definedName function="false" hidden="false" name="M_Phone_Lenovo" vbProcedure="false">Lists!$AC$2:$AC$2</definedName>
    <definedName function="false" hidden="false" name="M_Phone_LG" vbProcedure="false">Lists!$W$2:$W$6</definedName>
    <definedName function="false" hidden="false" name="M_Phone_Microsoft" vbProcedure="false">Lists!$X$2:$X$2</definedName>
    <definedName function="false" hidden="false" name="M_Phone_Motorola" vbProcedure="false">Lists!$U$2:$U$8</definedName>
    <definedName function="false" hidden="false" name="M_Phone_Nintendo" vbProcedure="false">Lists!$Z$2:$Z$2</definedName>
    <definedName function="false" hidden="false" name="M_Phone_OnePlus" vbProcedure="false">Lists!$V$2:$V$6</definedName>
    <definedName function="false" hidden="false" name="M_Phone_Other" vbProcedure="false">Lists!$AD$2:$AD$2</definedName>
    <definedName function="false" hidden="false" name="M_Phone_Samsung" vbProcedure="false">Lists!$S$2:$S$27</definedName>
    <definedName function="false" hidden="false" name="M_Phone_Sony" vbProcedure="false">Lists!$Y$2:$Y$2</definedName>
    <definedName function="false" hidden="false" name="M_Smartwatch_Apple" vbProcedure="false">Lists!$AR$2:$AR$12</definedName>
    <definedName function="false" hidden="false" name="M_Smartwatch_Dell" vbProcedure="false">Lists!$BA$2:$BA$2</definedName>
    <definedName function="false" hidden="false" name="M_Smartwatch_Google" vbProcedure="false">Lists!$AT$2:$AT$5</definedName>
    <definedName function="false" hidden="false" name="M_Smartwatch_HP" vbProcedure="false">Lists!$BB$2:$BB$2</definedName>
    <definedName function="false" hidden="false" name="M_Smartwatch_Lenovo" vbProcedure="false">Lists!$BC$2:$BC$2</definedName>
    <definedName function="false" hidden="false" name="M_Smartwatch_LG" vbProcedure="false">Lists!$AW$2:$AW$2</definedName>
    <definedName function="false" hidden="false" name="M_Smartwatch_Microsoft" vbProcedure="false">Lists!$AX$2:$AX$2</definedName>
    <definedName function="false" hidden="false" name="M_Smartwatch_Motorola" vbProcedure="false">Lists!$AU$2:$AU$2</definedName>
    <definedName function="false" hidden="false" name="M_Smartwatch_Nintendo" vbProcedure="false">Lists!$AZ$2:$AZ$2</definedName>
    <definedName function="false" hidden="false" name="M_Smartwatch_OnePlus" vbProcedure="false">Lists!$AV$2:$AV$2</definedName>
    <definedName function="false" hidden="false" name="M_Smartwatch_Other" vbProcedure="false">Lists!$BD$2:$BD$2</definedName>
    <definedName function="false" hidden="false" name="M_Smartwatch_Samsung" vbProcedure="false">Lists!$AS$2:$AS$8</definedName>
    <definedName function="false" hidden="false" name="M_Smartwatch_Sony" vbProcedure="false">Lists!$AY$2:$AY$2</definedName>
    <definedName function="false" hidden="false" name="M_Tablet_Apple" vbProcedure="false">Lists!$AE$2:$AE$13</definedName>
    <definedName function="false" hidden="false" name="M_Tablet_Dell" vbProcedure="false">Lists!$AN$2:$AN$2</definedName>
    <definedName function="false" hidden="false" name="M_Tablet_Google" vbProcedure="false">Lists!$AG$2:$AG$3</definedName>
    <definedName function="false" hidden="false" name="M_Tablet_HP" vbProcedure="false">Lists!$AO$2:$AO$2</definedName>
    <definedName function="false" hidden="false" name="M_Tablet_Lenovo" vbProcedure="false">Lists!$AP$2:$AP$2</definedName>
    <definedName function="false" hidden="false" name="M_Tablet_LG" vbProcedure="false">Lists!$AJ$2:$AJ$2</definedName>
    <definedName function="false" hidden="false" name="M_Tablet_Microsoft" vbProcedure="false">Lists!$AK$2:$AK$4</definedName>
    <definedName function="false" hidden="false" name="M_Tablet_Motorola" vbProcedure="false">Lists!$AH$2:$AH$2</definedName>
    <definedName function="false" hidden="false" name="M_Tablet_Nintendo" vbProcedure="false">Lists!$AM$2:$AM$2</definedName>
    <definedName function="false" hidden="false" name="M_Tablet_OnePlus" vbProcedure="false">Lists!$AI$2:$AI$2</definedName>
    <definedName function="false" hidden="false" name="M_Tablet_Other" vbProcedure="false">Lists!$AQ$2:$AQ$2</definedName>
    <definedName function="false" hidden="false" name="M_Tablet_Samsung" vbProcedure="false">Lists!$AF$2:$AF$7</definedName>
    <definedName function="false" hidden="false" name="M_Tablet_Sony" vbProcedure="false">Lists!$AL$2:$AL$2</definedName>
    <definedName function="false" hidden="false" name="StorageKeys" vbProcedure="false">Lists!$H$2:$H$12</definedName>
    <definedName function="false" hidden="false" name="Storage_All" vbProcedure="false">Lists!$G$2:$G$12</definedName>
    <definedName function="false" hidden="false" name="StorKeys" vbProcedure="false">Lists!$CS$2:$CS$151</definedName>
    <definedName function="false" hidden="false" name="StorStart" vbProcedure="false">Lists!$CT$1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<sst xmlns="http://schemas.openxmlformats.org/spreadsheetml/2006/main" count="1229" uniqueCount="353">
  <si>
    <t xml:space="preserve">Category</t>
  </si>
  <si>
    <t xml:space="preserve">Brand</t>
  </si>
  <si>
    <t xml:space="preserve">Model</t>
  </si>
  <si>
    <t xml:space="preserve">Carrier</t>
  </si>
  <si>
    <t xml:space="preserve">Storage</t>
  </si>
  <si>
    <t xml:space="preserve">Expected Grade</t>
  </si>
  <si>
    <t xml:space="preserve">Quantity</t>
  </si>
  <si>
    <t xml:space="preserve">IMEI / Serial (Optional)</t>
  </si>
  <si>
    <t xml:space="preserve">Row Check (automatic)</t>
  </si>
  <si>
    <t xml:space="preserve">Bulk Inventory Template</t>
  </si>
  <si>
    <t xml:space="preserve">Tell us what you are selling. Fill in the Bulk Inventory tab, save the file, and upload it with your bulk quote request.</t>
  </si>
  <si>
    <t xml:space="preserve">This template does not contain prices.</t>
  </si>
  <si>
    <t xml:space="preserve">Expected Grade Guide</t>
  </si>
  <si>
    <t xml:space="preserve">It collects your inventory only. Our bulk team prices your lot with current pricing after you submit and sends you a quote before anything ships.</t>
  </si>
  <si>
    <t xml:space="preserve">Pick the grade that best describes most devices in the group.</t>
  </si>
  <si>
    <t xml:space="preserve">Excellent</t>
  </si>
  <si>
    <t xml:space="preserve">•  Factory sealed and unused.
•  Original manufacturer packaging intact.</t>
  </si>
  <si>
    <t xml:space="preserve">How to fill it out</t>
  </si>
  <si>
    <t xml:space="preserve">1.  Go to the Bulk Inventory tab. Each row is one group of identical devices.</t>
  </si>
  <si>
    <t xml:space="preserve">Good</t>
  </si>
  <si>
    <t xml:space="preserve">•  Looks nearly new.
•  No noticeable scratches, cracks, dents, or significant wear.
•  Fully functional.</t>
  </si>
  <si>
    <t xml:space="preserve">2.  Pick Category first, then Brand. The Model list updates to match both.</t>
  </si>
  <si>
    <t xml:space="preserve">3.  Pick Model, then Carrier (phones and tablets) and Storage. Storage options match the model.</t>
  </si>
  <si>
    <t xml:space="preserve">4.  Pick the Expected Grade that best describes the group, then type the Quantity.</t>
  </si>
  <si>
    <t xml:space="preserve">5.  Check the Row Check column. Every filled row should say Ready before you send the file.</t>
  </si>
  <si>
    <t xml:space="preserve">Average</t>
  </si>
  <si>
    <t xml:space="preserve">•  Normal signs of use.
•  May have light scratches or minor cosmetic wear.
•  No major cracks or significant physical damage.
•  Fully functional.</t>
  </si>
  <si>
    <t xml:space="preserve">Group identical devices together</t>
  </si>
  <si>
    <t xml:space="preserve">If you have 42 identical phones, enter them on one row with Quantity 42. Do not create 42 separate rows.</t>
  </si>
  <si>
    <t xml:space="preserve">Fair</t>
  </si>
  <si>
    <t xml:space="preserve">•  Noticeable cosmetic wear.
•  May have heavier scratches, scuffs, or other visible wear.
•  Still functional unless otherwise disclosed.</t>
  </si>
  <si>
    <t xml:space="preserve">Example inventory</t>
  </si>
  <si>
    <t xml:space="preserve">Phone</t>
  </si>
  <si>
    <t xml:space="preserve">Apple</t>
  </si>
  <si>
    <t xml:space="preserve">iPhone 15 Pro</t>
  </si>
  <si>
    <t xml:space="preserve">Unlocked</t>
  </si>
  <si>
    <t xml:space="preserve">256GB</t>
  </si>
  <si>
    <t xml:space="preserve">Broken</t>
  </si>
  <si>
    <t xml:space="preserve">•  Cracked, broken, nonfunctional, or has significant physical or functional damage.</t>
  </si>
  <si>
    <t xml:space="preserve">Samsung</t>
  </si>
  <si>
    <t xml:space="preserve">Galaxy S24</t>
  </si>
  <si>
    <t xml:space="preserve">Verizon</t>
  </si>
  <si>
    <t xml:space="preserve">128GB</t>
  </si>
  <si>
    <t xml:space="preserve">Tablet</t>
  </si>
  <si>
    <t xml:space="preserve">iPad (9th gen)</t>
  </si>
  <si>
    <t xml:space="preserve">Wi-Fi only</t>
  </si>
  <si>
    <t xml:space="preserve">64GB</t>
  </si>
  <si>
    <t xml:space="preserve">Grade upon arrival</t>
  </si>
  <si>
    <t xml:space="preserve">•  The group contains multiple grades and you don’t want to split it into separate rows.</t>
  </si>
  <si>
    <t xml:space="preserve">Smartwatch</t>
  </si>
  <si>
    <t xml:space="preserve">Apple Watch Series 9, 45mm</t>
  </si>
  <si>
    <t xml:space="preserve">N/A</t>
  </si>
  <si>
    <t xml:space="preserve">Google</t>
  </si>
  <si>
    <t xml:space="preserve">Pixel 8</t>
  </si>
  <si>
    <t xml:space="preserve">T-Mobile</t>
  </si>
  <si>
    <t xml:space="preserve">356789012345671, 356789012345689</t>
  </si>
  <si>
    <t xml:space="preserve">Grade upon arrival</t>
  </si>
  <si>
    <t xml:space="preserve">•  You can’t confidently determine the condition.
•  We confirm the final grade during inspection.</t>
  </si>
  <si>
    <t xml:space="preserve">Examples only. Enter your own devices on the Bulk Inventory tab.</t>
  </si>
  <si>
    <t xml:space="preserve">Expected grades are estimates only. Final condition and pricing are confirmed after inspection.</t>
  </si>
  <si>
    <t xml:space="preserve">Column guide</t>
  </si>
  <si>
    <t xml:space="preserve">Column</t>
  </si>
  <si>
    <t xml:space="preserve">Required?</t>
  </si>
  <si>
    <t xml:space="preserve">How to fill it</t>
  </si>
  <si>
    <t xml:space="preserve">Required</t>
  </si>
  <si>
    <t xml:space="preserve">Phone, Tablet, Smartwatch, Laptop, Console, or Other. For anything else, choose Other / Add New and type the device type.</t>
  </si>
  <si>
    <t xml:space="preserve">Pick from the list, or choose Other / Add New and type the brand.</t>
  </si>
  <si>
    <t xml:space="preserve">The list shows models for the Category and Brand you picked. Not listed? Choose Other / Add New and type the model name.</t>
  </si>
  <si>
    <t xml:space="preserve">Phones and tablets</t>
  </si>
  <si>
    <t xml:space="preserve">The carrier the devices are locked to, or Unlocked. Tablets without cellular: Wi-Fi only.</t>
  </si>
  <si>
    <t xml:space="preserve">Phones, tablets, laptops</t>
  </si>
  <si>
    <t xml:space="preserve">Options match the model. Not listed? Choose Other / Add New and type it.</t>
  </si>
  <si>
    <t xml:space="preserve">The condition you expect the group to arrive in. See the Expected Grade Guide.</t>
  </si>
  <si>
    <t xml:space="preserve">Number of identical devices in the group. Whole number, 1 or more.</t>
  </si>
  <si>
    <t xml:space="preserve">Optional</t>
  </si>
  <si>
    <t xml:space="preserve">Leave blank, list several separated by commas, or use one row per device with Quantity 1.</t>
  </si>
  <si>
    <t xml:space="preserve">Row Check</t>
  </si>
  <si>
    <t xml:space="preserve">Automatic</t>
  </si>
  <si>
    <t xml:space="preserve">Shows Ready when the row is complete, or tells you what is missing.</t>
  </si>
  <si>
    <t xml:space="preserve">Can’t find a value in a list?</t>
  </si>
  <si>
    <t xml:space="preserve">Choose Other / Add New, then type your own value in that same cell. Custom values are highlighted blue, saved with your submission, and reviewed by our bulk team. We never reject a sheet because a value isn’t on our list.</t>
  </si>
  <si>
    <t xml:space="preserve">What happens after you submit</t>
  </si>
  <si>
    <t xml:space="preserve">1.  We price your lot with current bulk pricing and email you a line-by-line bulk quote.</t>
  </si>
  <si>
    <t xml:space="preserve">2.  You approve the quote. Nothing ships until you do.</t>
  </si>
  <si>
    <t xml:space="preserve">3.  You ship your devices with the labels we provide.</t>
  </si>
  <si>
    <t xml:space="preserve">4.  We inspect every device and send a final report comparing your Expected Grade to the grade we confirmed.</t>
  </si>
  <si>
    <t xml:space="preserve">5.  You review the final line-by-line totals, then we issue payment.</t>
  </si>
  <si>
    <t xml:space="preserve">Questions? Email bulk@sellmycellphone.com</t>
  </si>
  <si>
    <t xml:space="preserve">Category list</t>
  </si>
  <si>
    <t xml:space="preserve">Category keys</t>
  </si>
  <si>
    <t xml:space="preserve">Brand list</t>
  </si>
  <si>
    <t xml:space="preserve">Brand keys</t>
  </si>
  <si>
    <t xml:space="preserve">Carrier list</t>
  </si>
  <si>
    <t xml:space="preserve">Carrier keys</t>
  </si>
  <si>
    <t xml:space="preserve">Storage list</t>
  </si>
  <si>
    <t xml:space="preserve">Storage keys</t>
  </si>
  <si>
    <t xml:space="preserve">Brands: Phone</t>
  </si>
  <si>
    <t xml:space="preserve">Brands: Tablet</t>
  </si>
  <si>
    <t xml:space="preserve">Brands: Smartwatch</t>
  </si>
  <si>
    <t xml:space="preserve">Brands: Laptop</t>
  </si>
  <si>
    <t xml:space="preserve">Brands: Console</t>
  </si>
  <si>
    <t xml:space="preserve">Brands: Other</t>
  </si>
  <si>
    <t xml:space="preserve">Models: Phone / Apple</t>
  </si>
  <si>
    <t xml:space="preserve">Models: Phone / Samsung</t>
  </si>
  <si>
    <t xml:space="preserve">Models: Phone / Google</t>
  </si>
  <si>
    <t xml:space="preserve">Models: Phone / Motorola</t>
  </si>
  <si>
    <t xml:space="preserve">Models: Phone / OnePlus</t>
  </si>
  <si>
    <t xml:space="preserve">Models: Phone / LG</t>
  </si>
  <si>
    <t xml:space="preserve">Models: Phone / Microsoft</t>
  </si>
  <si>
    <t xml:space="preserve">Models: Phone / Sony</t>
  </si>
  <si>
    <t xml:space="preserve">Models: Phone / Nintendo</t>
  </si>
  <si>
    <t xml:space="preserve">Models: Phone / Dell</t>
  </si>
  <si>
    <t xml:space="preserve">Models: Phone / HP</t>
  </si>
  <si>
    <t xml:space="preserve">Models: Phone / Lenovo</t>
  </si>
  <si>
    <t xml:space="preserve">Models: Phone / Other</t>
  </si>
  <si>
    <t xml:space="preserve">Models: Tablet / Apple</t>
  </si>
  <si>
    <t xml:space="preserve">Models: Tablet / Samsung</t>
  </si>
  <si>
    <t xml:space="preserve">Models: Tablet / Google</t>
  </si>
  <si>
    <t xml:space="preserve">Models: Tablet / Motorola</t>
  </si>
  <si>
    <t xml:space="preserve">Models: Tablet / OnePlus</t>
  </si>
  <si>
    <t xml:space="preserve">Models: Tablet / LG</t>
  </si>
  <si>
    <t xml:space="preserve">Models: Tablet / Microsoft</t>
  </si>
  <si>
    <t xml:space="preserve">Models: Tablet / Sony</t>
  </si>
  <si>
    <t xml:space="preserve">Models: Tablet / Nintendo</t>
  </si>
  <si>
    <t xml:space="preserve">Models: Tablet / Dell</t>
  </si>
  <si>
    <t xml:space="preserve">Models: Tablet / HP</t>
  </si>
  <si>
    <t xml:space="preserve">Models: Tablet / Lenovo</t>
  </si>
  <si>
    <t xml:space="preserve">Models: Tablet / Other</t>
  </si>
  <si>
    <t xml:space="preserve">Models: Smartwatch / Apple</t>
  </si>
  <si>
    <t xml:space="preserve">Models: Smartwatch / Samsung</t>
  </si>
  <si>
    <t xml:space="preserve">Models: Smartwatch / Google</t>
  </si>
  <si>
    <t xml:space="preserve">Models: Smartwatch / Motorola</t>
  </si>
  <si>
    <t xml:space="preserve">Models: Smartwatch / OnePlus</t>
  </si>
  <si>
    <t xml:space="preserve">Models: Smartwatch / LG</t>
  </si>
  <si>
    <t xml:space="preserve">Models: Smartwatch / Microsoft</t>
  </si>
  <si>
    <t xml:space="preserve">Models: Smartwatch / Sony</t>
  </si>
  <si>
    <t xml:space="preserve">Models: Smartwatch / Nintendo</t>
  </si>
  <si>
    <t xml:space="preserve">Models: Smartwatch / Dell</t>
  </si>
  <si>
    <t xml:space="preserve">Models: Smartwatch / HP</t>
  </si>
  <si>
    <t xml:space="preserve">Models: Smartwatch / Lenovo</t>
  </si>
  <si>
    <t xml:space="preserve">Models: Smartwatch / Other</t>
  </si>
  <si>
    <t xml:space="preserve">Models: Laptop / Apple</t>
  </si>
  <si>
    <t xml:space="preserve">Models: Laptop / Samsung</t>
  </si>
  <si>
    <t xml:space="preserve">Models: Laptop / Google</t>
  </si>
  <si>
    <t xml:space="preserve">Models: Laptop / Motorola</t>
  </si>
  <si>
    <t xml:space="preserve">Models: Laptop / OnePlus</t>
  </si>
  <si>
    <t xml:space="preserve">Models: Laptop / LG</t>
  </si>
  <si>
    <t xml:space="preserve">Models: Laptop / Microsoft</t>
  </si>
  <si>
    <t xml:space="preserve">Models: Laptop / Sony</t>
  </si>
  <si>
    <t xml:space="preserve">Models: Laptop / Nintendo</t>
  </si>
  <si>
    <t xml:space="preserve">Models: Laptop / Dell</t>
  </si>
  <si>
    <t xml:space="preserve">Models: Laptop / HP</t>
  </si>
  <si>
    <t xml:space="preserve">Models: Laptop / Lenovo</t>
  </si>
  <si>
    <t xml:space="preserve">Models: Laptop / Other</t>
  </si>
  <si>
    <t xml:space="preserve">Models: Console / Apple</t>
  </si>
  <si>
    <t xml:space="preserve">Models: Console / Samsung</t>
  </si>
  <si>
    <t xml:space="preserve">Models: Console / Google</t>
  </si>
  <si>
    <t xml:space="preserve">Models: Console / Motorola</t>
  </si>
  <si>
    <t xml:space="preserve">Models: Console / OnePlus</t>
  </si>
  <si>
    <t xml:space="preserve">Models: Console / LG</t>
  </si>
  <si>
    <t xml:space="preserve">Models: Console / Microsoft</t>
  </si>
  <si>
    <t xml:space="preserve">Models: Console / Sony</t>
  </si>
  <si>
    <t xml:space="preserve">Models: Console / Nintendo</t>
  </si>
  <si>
    <t xml:space="preserve">Models: Console / Dell</t>
  </si>
  <si>
    <t xml:space="preserve">Models: Console / HP</t>
  </si>
  <si>
    <t xml:space="preserve">Models: Console / Lenovo</t>
  </si>
  <si>
    <t xml:space="preserve">Models: Console / Other</t>
  </si>
  <si>
    <t xml:space="preserve">Models: Other / Apple</t>
  </si>
  <si>
    <t xml:space="preserve">Models: Other / Samsung</t>
  </si>
  <si>
    <t xml:space="preserve">Models: Other / Google</t>
  </si>
  <si>
    <t xml:space="preserve">Models: Other / Motorola</t>
  </si>
  <si>
    <t xml:space="preserve">Models: Other / OnePlus</t>
  </si>
  <si>
    <t xml:space="preserve">Models: Other / LG</t>
  </si>
  <si>
    <t xml:space="preserve">Models: Other / Microsoft</t>
  </si>
  <si>
    <t xml:space="preserve">Models: Other / Sony</t>
  </si>
  <si>
    <t xml:space="preserve">Models: Other / Nintendo</t>
  </si>
  <si>
    <t xml:space="preserve">Models: Other / Dell</t>
  </si>
  <si>
    <t xml:space="preserve">Models: Other / HP</t>
  </si>
  <si>
    <t xml:space="preserve">Models: Other / Lenovo</t>
  </si>
  <si>
    <t xml:space="preserve">Models: Other / Other</t>
  </si>
  <si>
    <t xml:space="preserve">Storage options</t>
  </si>
  <si>
    <t xml:space="preserve">8GB</t>
  </si>
  <si>
    <t xml:space="preserve">Sony</t>
  </si>
  <si>
    <t xml:space="preserve">iPhone 17 Pro Max</t>
  </si>
  <si>
    <t xml:space="preserve">Galaxy S25 Ultra</t>
  </si>
  <si>
    <t xml:space="preserve">Pixel 10 Pro XL</t>
  </si>
  <si>
    <t xml:space="preserve">razr+ (2024)</t>
  </si>
  <si>
    <t xml:space="preserve">OnePlus 13</t>
  </si>
  <si>
    <t xml:space="preserve">LG Wing</t>
  </si>
  <si>
    <t xml:space="preserve">Other / Add New</t>
  </si>
  <si>
    <t xml:space="preserve">iPad Pro 13" (M4)</t>
  </si>
  <si>
    <t xml:space="preserve">Galaxy Tab S10 Ultra</t>
  </si>
  <si>
    <t xml:space="preserve">Pixel Tablet</t>
  </si>
  <si>
    <t xml:space="preserve">Surface Pro (11th Edition)</t>
  </si>
  <si>
    <t xml:space="preserve">Apple Watch Ultra 3</t>
  </si>
  <si>
    <t xml:space="preserve">Galaxy Watch Ultra</t>
  </si>
  <si>
    <t xml:space="preserve">Pixel Watch 3, 45mm</t>
  </si>
  <si>
    <t xml:space="preserve">MacBook Air 13" (M3)</t>
  </si>
  <si>
    <t xml:space="preserve">Surface Laptop 7</t>
  </si>
  <si>
    <t xml:space="preserve">Latitude 7440</t>
  </si>
  <si>
    <t xml:space="preserve">EliteBook 840 G10</t>
  </si>
  <si>
    <t xml:space="preserve">ThinkPad X1 Carbon Gen 11</t>
  </si>
  <si>
    <t xml:space="preserve">Xbox Series X</t>
  </si>
  <si>
    <t xml:space="preserve">PlayStation 5 Pro</t>
  </si>
  <si>
    <t xml:space="preserve">Nintendo Switch 2</t>
  </si>
  <si>
    <t xml:space="preserve">512GB</t>
  </si>
  <si>
    <t xml:space="preserve">1TB</t>
  </si>
  <si>
    <t xml:space="preserve">2TB</t>
  </si>
  <si>
    <t xml:space="preserve">AT&amp;T</t>
  </si>
  <si>
    <t xml:space="preserve">16GB</t>
  </si>
  <si>
    <t xml:space="preserve">Dell</t>
  </si>
  <si>
    <t xml:space="preserve">Microsoft</t>
  </si>
  <si>
    <t xml:space="preserve">iPhone 17 Pro</t>
  </si>
  <si>
    <t xml:space="preserve">Galaxy S25 Edge</t>
  </si>
  <si>
    <t xml:space="preserve">Pixel 10 Pro</t>
  </si>
  <si>
    <t xml:space="preserve">razr (2024)</t>
  </si>
  <si>
    <t xml:space="preserve">OnePlus 12</t>
  </si>
  <si>
    <t xml:space="preserve">LG Velvet</t>
  </si>
  <si>
    <t xml:space="preserve">iPad Pro 11" (M4)</t>
  </si>
  <si>
    <t xml:space="preserve">Galaxy Tab S10+</t>
  </si>
  <si>
    <t xml:space="preserve">Surface Pro 9</t>
  </si>
  <si>
    <t xml:space="preserve">Apple Watch Ultra 2</t>
  </si>
  <si>
    <t xml:space="preserve">Galaxy Watch7, 44mm</t>
  </si>
  <si>
    <t xml:space="preserve">Pixel Watch 3, 41mm</t>
  </si>
  <si>
    <t xml:space="preserve">MacBook Air 15" (M3)</t>
  </si>
  <si>
    <t xml:space="preserve">Surface Laptop 5</t>
  </si>
  <si>
    <t xml:space="preserve">Latitude 5440</t>
  </si>
  <si>
    <t xml:space="preserve">ProBook 450 G10</t>
  </si>
  <si>
    <t xml:space="preserve">ThinkPad T14 Gen 4</t>
  </si>
  <si>
    <t xml:space="preserve">Xbox Series S</t>
  </si>
  <si>
    <t xml:space="preserve">PlayStation 5 Slim</t>
  </si>
  <si>
    <t xml:space="preserve">Nintendo Switch OLED</t>
  </si>
  <si>
    <t xml:space="preserve">32GB</t>
  </si>
  <si>
    <t xml:space="preserve">Lenovo</t>
  </si>
  <si>
    <t xml:space="preserve">Nintendo</t>
  </si>
  <si>
    <t xml:space="preserve">iPhone Air</t>
  </si>
  <si>
    <t xml:space="preserve">Galaxy S25+</t>
  </si>
  <si>
    <t xml:space="preserve">Pixel 10</t>
  </si>
  <si>
    <t xml:space="preserve">edge (2024)</t>
  </si>
  <si>
    <t xml:space="preserve">OnePlus 12R</t>
  </si>
  <si>
    <t xml:space="preserve">LG V60 ThinQ</t>
  </si>
  <si>
    <t xml:space="preserve">iPad Air 13" (M3)</t>
  </si>
  <si>
    <t xml:space="preserve">Galaxy Tab S9</t>
  </si>
  <si>
    <t xml:space="preserve">Apple Watch Series 11, 46mm</t>
  </si>
  <si>
    <t xml:space="preserve">Galaxy Watch7, 40mm</t>
  </si>
  <si>
    <t xml:space="preserve">Pixel Watch 2</t>
  </si>
  <si>
    <t xml:space="preserve">MacBook Air 13" (M2)</t>
  </si>
  <si>
    <t xml:space="preserve">XPS 13</t>
  </si>
  <si>
    <t xml:space="preserve">Chromebook 11 G9 EE</t>
  </si>
  <si>
    <t xml:space="preserve">100e Chromebook Gen 4</t>
  </si>
  <si>
    <t xml:space="preserve">PlayStation 5</t>
  </si>
  <si>
    <t xml:space="preserve">Nintendo Switch</t>
  </si>
  <si>
    <t xml:space="preserve">Laptop</t>
  </si>
  <si>
    <t xml:space="preserve">Motorola</t>
  </si>
  <si>
    <t xml:space="preserve">HP</t>
  </si>
  <si>
    <t xml:space="preserve">iPhone 17</t>
  </si>
  <si>
    <t xml:space="preserve">Galaxy S25</t>
  </si>
  <si>
    <t xml:space="preserve">Pixel 9 Pro XL</t>
  </si>
  <si>
    <t xml:space="preserve">moto g stylus (2024)</t>
  </si>
  <si>
    <t xml:space="preserve">OnePlus Nord N30</t>
  </si>
  <si>
    <t xml:space="preserve">LG Stylo 6</t>
  </si>
  <si>
    <t xml:space="preserve">iPad Air 11" (M3)</t>
  </si>
  <si>
    <t xml:space="preserve">Galaxy Tab S9 FE</t>
  </si>
  <si>
    <t xml:space="preserve">Apple Watch Series 11, 42mm</t>
  </si>
  <si>
    <t xml:space="preserve">Galaxy Watch6 Classic, 47mm</t>
  </si>
  <si>
    <t xml:space="preserve">MacBook Air 13" (M1)</t>
  </si>
  <si>
    <t xml:space="preserve">Chromebook 3110</t>
  </si>
  <si>
    <t xml:space="preserve">PlayStation 4 Pro</t>
  </si>
  <si>
    <t xml:space="preserve">Nintendo Switch Lite</t>
  </si>
  <si>
    <t xml:space="preserve">Console</t>
  </si>
  <si>
    <t xml:space="preserve">OnePlus</t>
  </si>
  <si>
    <t xml:space="preserve">Xfinity Mobile</t>
  </si>
  <si>
    <t xml:space="preserve">iPhone 16 Pro Max</t>
  </si>
  <si>
    <t xml:space="preserve">Galaxy S24 Ultra</t>
  </si>
  <si>
    <t xml:space="preserve">Pixel 9 Pro</t>
  </si>
  <si>
    <t xml:space="preserve">moto g power (2024)</t>
  </si>
  <si>
    <t xml:space="preserve">iPad Air 13" (M2)</t>
  </si>
  <si>
    <t xml:space="preserve">Galaxy Tab A9+</t>
  </si>
  <si>
    <t xml:space="preserve">Apple Watch Series 10, 46mm</t>
  </si>
  <si>
    <t xml:space="preserve">Galaxy Watch6, 44mm</t>
  </si>
  <si>
    <t xml:space="preserve">MacBook Pro 14" (M4)</t>
  </si>
  <si>
    <t xml:space="preserve">Other</t>
  </si>
  <si>
    <t xml:space="preserve">LG</t>
  </si>
  <si>
    <t xml:space="preserve">Cricket</t>
  </si>
  <si>
    <t xml:space="preserve">iPhone 16 Pro</t>
  </si>
  <si>
    <t xml:space="preserve">Galaxy S24+</t>
  </si>
  <si>
    <t xml:space="preserve">Pixel 9</t>
  </si>
  <si>
    <t xml:space="preserve">moto g (2024)</t>
  </si>
  <si>
    <t xml:space="preserve">iPad Air 11" (M2)</t>
  </si>
  <si>
    <t xml:space="preserve">Apple Watch Series 10, 42mm</t>
  </si>
  <si>
    <t xml:space="preserve">Galaxy Watch6, 40mm</t>
  </si>
  <si>
    <t xml:space="preserve">MacBook Pro 14" (M3)</t>
  </si>
  <si>
    <t xml:space="preserve">Metro by T-Mobile</t>
  </si>
  <si>
    <t xml:space="preserve">iPhone 16 Plus</t>
  </si>
  <si>
    <t xml:space="preserve">Pixel 9a</t>
  </si>
  <si>
    <t xml:space="preserve">iPad (A16)</t>
  </si>
  <si>
    <t xml:space="preserve">MacBook Pro 16" (M3 Pro)</t>
  </si>
  <si>
    <t xml:space="preserve">Boost Mobile</t>
  </si>
  <si>
    <t xml:space="preserve">iPhone 16</t>
  </si>
  <si>
    <t xml:space="preserve">Galaxy S24 FE</t>
  </si>
  <si>
    <t xml:space="preserve">Pixel 8 Pro</t>
  </si>
  <si>
    <t xml:space="preserve">iPad (10th gen)</t>
  </si>
  <si>
    <t xml:space="preserve">Apple Watch Series 9, 41mm</t>
  </si>
  <si>
    <t xml:space="preserve">US Cellular</t>
  </si>
  <si>
    <t xml:space="preserve">iPhone 16e</t>
  </si>
  <si>
    <t xml:space="preserve">Galaxy S23 Ultra</t>
  </si>
  <si>
    <t xml:space="preserve">Apple Watch SE (2nd gen), 44mm</t>
  </si>
  <si>
    <t xml:space="preserve">Spectrum Mobile</t>
  </si>
  <si>
    <t xml:space="preserve">825GB</t>
  </si>
  <si>
    <t xml:space="preserve">iPhone 15 Pro Max</t>
  </si>
  <si>
    <t xml:space="preserve">Galaxy S23+</t>
  </si>
  <si>
    <t xml:space="preserve">Pixel 8a</t>
  </si>
  <si>
    <t xml:space="preserve">iPad mini (A17 Pro)</t>
  </si>
  <si>
    <t xml:space="preserve">Apple Watch SE (2nd gen), 40mm</t>
  </si>
  <si>
    <t xml:space="preserve">Galaxy S23</t>
  </si>
  <si>
    <t xml:space="preserve">Pixel 7 Pro</t>
  </si>
  <si>
    <t xml:space="preserve">iPad mini (6th gen)</t>
  </si>
  <si>
    <t xml:space="preserve">iPhone 15 Plus</t>
  </si>
  <si>
    <t xml:space="preserve">Galaxy S22 Ultra</t>
  </si>
  <si>
    <t xml:space="preserve">Pixel 7</t>
  </si>
  <si>
    <t xml:space="preserve">iPhone 15</t>
  </si>
  <si>
    <t xml:space="preserve">Galaxy S22+</t>
  </si>
  <si>
    <t xml:space="preserve">Pixel 7a</t>
  </si>
  <si>
    <t xml:space="preserve">iPhone 14 Pro Max</t>
  </si>
  <si>
    <t xml:space="preserve">Galaxy S22</t>
  </si>
  <si>
    <t xml:space="preserve">iPhone 14 Pro</t>
  </si>
  <si>
    <t xml:space="preserve">Galaxy S21 Ultra</t>
  </si>
  <si>
    <t xml:space="preserve">iPhone 14 Plus</t>
  </si>
  <si>
    <t xml:space="preserve">Galaxy S21</t>
  </si>
  <si>
    <t xml:space="preserve">iPhone 14</t>
  </si>
  <si>
    <t xml:space="preserve">Galaxy Z Fold7</t>
  </si>
  <si>
    <t xml:space="preserve">iPhone 13 Pro Max</t>
  </si>
  <si>
    <t xml:space="preserve">Galaxy Z Flip7</t>
  </si>
  <si>
    <t xml:space="preserve">iPhone 13 Pro</t>
  </si>
  <si>
    <t xml:space="preserve">Galaxy Z Fold6</t>
  </si>
  <si>
    <t xml:space="preserve">iPhone 13</t>
  </si>
  <si>
    <t xml:space="preserve">Galaxy Z Flip6</t>
  </si>
  <si>
    <t xml:space="preserve">iPhone 13 mini</t>
  </si>
  <si>
    <t xml:space="preserve">Galaxy Z Fold5</t>
  </si>
  <si>
    <t xml:space="preserve">iPhone 12 Pro Max</t>
  </si>
  <si>
    <t xml:space="preserve">Galaxy Z Flip5</t>
  </si>
  <si>
    <t xml:space="preserve">iPhone 12 Pro</t>
  </si>
  <si>
    <t xml:space="preserve">Galaxy A54</t>
  </si>
  <si>
    <t xml:space="preserve">iPhone 12</t>
  </si>
  <si>
    <t xml:space="preserve">Galaxy A35</t>
  </si>
  <si>
    <t xml:space="preserve">iPhone 12 mini</t>
  </si>
  <si>
    <t xml:space="preserve">Galaxy A15</t>
  </si>
  <si>
    <t xml:space="preserve">iPhone 11 Pro Max</t>
  </si>
  <si>
    <t xml:space="preserve">iPhone 11 Pro</t>
  </si>
  <si>
    <t xml:space="preserve">iPhone 11</t>
  </si>
  <si>
    <t xml:space="preserve">iPhone SE (3rd gen)</t>
  </si>
  <si>
    <t xml:space="preserve">iPhone SE (2nd gen)</t>
  </si>
  <si>
    <t xml:space="preserve">iPhone XR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</si>
</sst>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@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0C3A2A"/>
      <name val="Arial"/>
      <family val="0"/>
      <charset val="1"/>
    </font>
    <font>
      <sz val="11"/>
      <color rgb="FF16231D"/>
      <name val="Arial"/>
      <family val="0"/>
      <charset val="1"/>
    </font>
    <font>
      <sz val="9"/>
      <color rgb="FF56675F"/>
      <name val="Arial"/>
      <family val="0"/>
      <charset val="1"/>
    </font>
    <font>
      <b val="true"/>
      <sz val="16"/>
      <color rgb="FF0C3A2A"/>
      <name val="Arial"/>
      <family val="0"/>
      <charset val="1"/>
    </font>
    <font>
      <sz val="10"/>
      <color rgb="FF56675F"/>
      <name val="Arial"/>
      <family val="0"/>
      <charset val="1"/>
    </font>
    <font>
      <b val="true"/>
      <sz val="13"/>
      <color rgb="FF1E9E57"/>
      <name val="Arial"/>
      <family val="0"/>
      <charset val="1"/>
    </font>
    <font>
      <sz val="10"/>
      <color rgb="FF16231D"/>
      <name val="Arial"/>
      <family val="0"/>
      <charset val="1"/>
    </font>
    <font>
      <sz val="9.5"/>
      <color rgb="FF56675F"/>
      <name val="Arial"/>
      <family val="0"/>
      <charset val="1"/>
    </font>
    <font>
      <b val="true"/>
      <sz val="10.5"/>
      <color rgb="FF0C3A2A"/>
      <name val="Arial"/>
      <family val="0"/>
      <charset val="1"/>
    </font>
    <font>
      <b val="true"/>
      <sz val="9.5"/>
      <color rgb="FF1E9E57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157A43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3A2A"/>
        <bgColor rgb="FF16231D"/>
      </patternFill>
    </fill>
    <fill>
      <patternFill patternType="solid">
        <fgColor rgb="FF5E7A6C"/>
        <bgColor rgb="FF56675F"/>
      </patternFill>
    </fill>
    <fill>
      <patternFill patternType="solid">
        <fgColor rgb="FFEAF6EE"/>
        <bgColor rgb="FFF3F6F4"/>
      </patternFill>
    </fill>
    <fill>
      <patternFill patternType="solid">
        <fgColor rgb="FFF3F6F4"/>
        <bgColor rgb="FFEAF6EE"/>
      </patternFill>
    </fill>
    <fill>
      <patternFill patternType="solid">
        <fgColor rgb="FFFFFFFF"/>
        <bgColor rgb="FFF3F6F4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>
        <color rgb="FFDCE6E0"/>
      </left>
      <right style="thin">
        <color rgb="FFDCE6E0"/>
      </right>
      <top style="thin">
        <color rgb="FFDCE6E0"/>
      </top>
      <bottom style="thin">
        <color rgb="FFDCE6E0"/>
      </bottom>
      <diagonal/>
    </border>
    <border diagonalUp="false" diagonalDown="false">
      <left/>
      <right/>
      <top/>
      <bottom style="medium">
        <color rgb="FF1E9E57"/>
      </bottom>
      <diagonal/>
    </border>
    <border diagonalUp="false" diagonalDown="false">
      <left style="thick">
        <color rgb="FF1E9E57"/>
      </left>
      <right style="thin">
        <color rgb="FFDCE6E0"/>
      </right>
      <top style="thin">
        <color rgb="FFDCE6E0"/>
      </top>
      <bottom/>
      <diagonal/>
    </border>
    <border diagonalUp="false" diagonalDown="false">
      <left style="thick">
        <color rgb="FF1E9E57"/>
      </left>
      <right style="thin">
        <color rgb="FFDCE6E0"/>
      </right>
      <top/>
      <bottom style="thin">
        <color rgb="FFDCE6E0"/>
      </bottom>
      <diagonal/>
    </border>
    <border diagonalUp="false" diagonalDown="false">
      <left style="thick">
        <color rgb="FF1E9E57"/>
      </left>
      <right/>
      <top style="thin">
        <color rgb="FFDCE6E0"/>
      </top>
      <bottom style="thin">
        <color rgb="FFDCE6E0"/>
      </bottom>
      <diagonal/>
    </border>
    <border diagonalUp="false" diagonalDown="false">
      <left/>
      <right style="thin">
        <color rgb="FFDCE6E0"/>
      </right>
      <top style="thin">
        <color rgb="FFDCE6E0"/>
      </top>
      <bottom style="thin">
        <color rgb="FFDCE6E0"/>
      </bottom>
      <diagonal/>
    </border>
    <border diagonalUp="false" diagonalDown="false">
      <left style="thick">
        <color rgb="FF1E9E57"/>
      </left>
      <right/>
      <top/>
      <bottom style="thin">
        <color rgb="FFDCE6E0"/>
      </bottom>
      <diagonal/>
    </border>
    <border diagonalUp="false" diagonalDown="false">
      <left/>
      <right style="thin">
        <color rgb="FFDCE6E0"/>
      </right>
      <top/>
      <bottom style="thin">
        <color rgb="FFDCE6E0"/>
      </bottom>
      <diagonal/>
    </border>
    <border diagonalUp="false" diagonalDown="false">
      <left style="thin">
        <color rgb="FFDCE6E0"/>
      </left>
      <right/>
      <top style="thin">
        <color rgb="FFDCE6E0"/>
      </top>
      <bottom style="medium">
        <color rgb="FF1E9E57"/>
      </bottom>
      <diagonal/>
    </border>
    <border diagonalUp="false" diagonalDown="false">
      <left/>
      <right/>
      <top style="thin">
        <color rgb="FFDCE6E0"/>
      </top>
      <bottom style="medium">
        <color rgb="FF1E9E57"/>
      </bottom>
      <diagonal/>
    </border>
    <border diagonalUp="false" diagonalDown="false">
      <left/>
      <right style="thin">
        <color rgb="FFDCE6E0"/>
      </right>
      <top style="thin">
        <color rgb="FFDCE6E0"/>
      </top>
      <bottom style="medium">
        <color rgb="FF1E9E57"/>
      </bottom>
      <diagonal/>
    </border>
    <border diagonalUp="false" diagonalDown="false">
      <left style="thin">
        <color rgb="FFDCE6E0"/>
      </left>
      <right/>
      <top/>
      <bottom style="thin">
        <color rgb="FFDCE6E0"/>
      </bottom>
      <diagonal/>
    </border>
    <border diagonalUp="false" diagonalDown="false">
      <left/>
      <right/>
      <top/>
      <bottom style="thin">
        <color rgb="FFDCE6E0"/>
      </bottom>
      <diagonal/>
    </border>
    <border diagonalUp="false" diagonalDown="false">
      <left style="medium">
        <color rgb="FF1E9E57"/>
      </left>
      <right style="medium">
        <color rgb="FF1E9E57"/>
      </right>
      <top style="medium">
        <color rgb="FF1E9E57"/>
      </top>
      <bottom style="medium">
        <color rgb="FF1E9E5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3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4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6" borderId="5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2" fillId="6" borderId="6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6" borderId="7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2" fillId="6" borderId="8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5" fillId="6" borderId="9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5" fillId="6" borderId="1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5" fillId="6" borderId="1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6" fillId="0" borderId="1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6" fillId="0" borderId="13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6" fillId="0" borderId="8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4" borderId="14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5" fillId="0" borderId="9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5" fillId="0" borderId="1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5" fillId="0" borderId="1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0" borderId="1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8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157A43"/>
      </font>
      <fill>
        <patternFill>
          <bgColor rgb="FFD6F0E0"/>
        </patternFill>
      </fill>
    </dxf>
    <dxf>
      <font>
        <name val="Arial"/>
        <charset val="1"/>
        <family val="0"/>
        <color rgb="FF8A5A00"/>
      </font>
      <fill>
        <patternFill>
          <bgColor rgb="FFFFF1D6"/>
        </patternFill>
      </fill>
    </dxf>
    <dxf>
      <fill>
        <patternFill>
          <bgColor rgb="FFFFE9A8"/>
        </patternFill>
      </fill>
    </dxf>
    <dxf>
      <fill>
        <patternFill>
          <bgColor rgb="FFE3EEF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157A43"/>
      <rgbColor rgb="FFC0C0C0"/>
      <rgbColor rgb="FF5E7A6C"/>
      <rgbColor rgb="FF9999FF"/>
      <rgbColor rgb="FF993366"/>
      <rgbColor rgb="FFFFF1D6"/>
      <rgbColor rgb="FFE3EEFB"/>
      <rgbColor rgb="FF660066"/>
      <rgbColor rgb="FFFF8080"/>
      <rgbColor rgb="FF0066CC"/>
      <rgbColor rgb="FFDCE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6EE"/>
      <rgbColor rgb="FFD6F0E0"/>
      <rgbColor rgb="FFFFE9A8"/>
      <rgbColor rgb="FF99CCFF"/>
      <rgbColor rgb="FFFF99CC"/>
      <rgbColor rgb="FFCC99FF"/>
      <rgbColor rgb="FFF3F6F4"/>
      <rgbColor rgb="FF3366FF"/>
      <rgbColor rgb="FF33CCCC"/>
      <rgbColor rgb="FF99CC00"/>
      <rgbColor rgb="FFFFCC00"/>
      <rgbColor rgb="FFFF9900"/>
      <rgbColor rgb="FFFF6600"/>
      <rgbColor rgb="FF56675F"/>
      <rgbColor rgb="FF969696"/>
      <rgbColor rgb="FF003366"/>
      <rgbColor rgb="FF1E9E57"/>
      <rgbColor rgb="FF0C3A2A"/>
      <rgbColor rgb="FF333300"/>
      <rgbColor rgb="FF993300"/>
      <rgbColor rgb="FF993366"/>
      <rgbColor rgb="FF333399"/>
      <rgbColor rgb="FF16231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2</xdr:col>
      <xdr:colOff>763200</xdr:colOff>
      <xdr:row>1</xdr:row>
      <xdr:rowOff>342720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52280"/>
          <a:ext cx="196164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001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32"/>
    <col collapsed="false" customWidth="true" hidden="false" outlineLevel="0" max="4" min="4" style="0" width="18"/>
    <col collapsed="false" customWidth="true" hidden="false" outlineLevel="0" max="5" min="5" style="0" width="13"/>
    <col collapsed="false" customWidth="true" hidden="false" outlineLevel="0" max="6" min="6" style="0" width="20"/>
    <col collapsed="false" customWidth="true" hidden="false" outlineLevel="0" max="7" min="7" style="0" width="12"/>
    <col collapsed="false" customWidth="true" hidden="false" outlineLevel="0" max="8" min="8" style="0" width="32"/>
    <col collapsed="false" customWidth="true" hidden="false" outlineLevel="0" max="9" min="9" style="0" width="36"/>
    <col collapsed="false" customWidth="true" hidden="false" outlineLevel="0" max="10" min="10" style="0" width="3"/>
    <col collapsed="false" customWidth="true" hidden="false" outlineLevel="0" max="11" min="11" style="0" width="24"/>
    <col collapsed="false" customWidth="true" hidden="false" outlineLevel="0" max="12" min="12" style="0" width="20"/>
    <col collapsed="false" customWidth="true" hidden="false" outlineLevel="0" max="13" min="13" style="0" width="28"/>
  </cols>
  <sheetData>
    <row r="1" customFormat="false" ht="33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K1" s="3" t="str">
        <f aca="false">"Total devices: "&amp;TEXT(SUM(G2:G2001),"#,##0")</f>
        <v>Total devices: 0</v>
      </c>
      <c r="L1" s="3" t="str">
        <f aca="false">"Device groups: "&amp;COUNT(G2:G2001)</f>
        <v>Device groups: 0</v>
      </c>
      <c r="M1" s="3" t="str">
        <f aca="false">IF(COUNTIF(I2:I2001,"Missing*")+COUNTIF(I2:I2001,"Type*")=0,"All rows ready",COUNTIF(I2:I2001,"Missing*")+COUNTIF(I2:I2001,"Type*")&amp;" row(s) need attention")</f>
        <v>All rows ready</v>
      </c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5"/>
      <c r="H2" s="6"/>
      <c r="I2" s="7" t="str">
        <f aca="false">IF(COUNTA(A2:H2)=0,"",IF(_xlfn.TEXTJOIN(", ",TRUE(),IF(A2="","Category",""),IF(B2="","Brand",""),IF(C2="","Model",""),IF(AND(D2="",OR(A2="Phone",A2="Tablet")),"Carrier",""),IF(AND(E2="",OR(A2="Phone",A2="Tablet",A2="Laptop")),"Storage",""),IF(F2="","Expected Grade",""),IF(G2="","Quantity",""))&lt;&gt;"","Missing: "&amp;_xlfn.TEXTJOIN(", ",TRUE(),IF(A2="","Category",""),IF(B2="","Brand",""),IF(C2="","Model",""),IF(AND(D2="",OR(A2="Phone",A2="Tablet")),"Carrier",""),IF(AND(E2="",OR(A2="Phone",A2="Tablet",A2="Laptop")),"Storage",""),IF(F2="","Expected Grade",""),IF(G2="","Quantity","")),IF(COUNTIF(A2:E2,"Other / Add New")&gt;0,"Type your value over ""Other / Add New""",IF((ISNA(MATCH(A2,CatKeys,0))+ISNA(MATCH(B2,BrandKeys,0))+ISNA(MATCH(C2,StorKeys,0))+AND(D2&lt;&gt;"",ISNA(MATCH(D2,CarrierKeys,0)))+AND(E2&lt;&gt;"",ISNA(MATCH(E2,StorageKeys,0))))&gt;0,"Ready (includes a custom value)","Ready"))))</f>
        <v/>
      </c>
    </row>
    <row r="3" customFormat="false" ht="15" hidden="false" customHeight="false" outlineLevel="0" collapsed="false">
      <c r="A3" s="4"/>
      <c r="B3" s="4"/>
      <c r="C3" s="4"/>
      <c r="D3" s="4"/>
      <c r="E3" s="4"/>
      <c r="F3" s="4"/>
      <c r="G3" s="5"/>
      <c r="H3" s="6"/>
      <c r="I3" s="7" t="str">
        <f aca="false">IF(COUNTA(A3:H3)=0,"",IF(_xlfn.TEXTJOIN(", ",TRUE(),IF(A3="","Category",""),IF(B3="","Brand",""),IF(C3="","Model",""),IF(AND(D3="",OR(A3="Phone",A3="Tablet")),"Carrier",""),IF(AND(E3="",OR(A3="Phone",A3="Tablet",A3="Laptop")),"Storage",""),IF(F3="","Expected Grade",""),IF(G3="","Quantity",""))&lt;&gt;"","Missing: "&amp;_xlfn.TEXTJOIN(", ",TRUE(),IF(A3="","Category",""),IF(B3="","Brand",""),IF(C3="","Model",""),IF(AND(D3="",OR(A3="Phone",A3="Tablet")),"Carrier",""),IF(AND(E3="",OR(A3="Phone",A3="Tablet",A3="Laptop")),"Storage",""),IF(F3="","Expected Grade",""),IF(G3="","Quantity","")),IF(COUNTIF(A3:E3,"Other / Add New")&gt;0,"Type your value over ""Other / Add New""",IF((ISNA(MATCH(A3,CatKeys,0))+ISNA(MATCH(B3,BrandKeys,0))+ISNA(MATCH(C3,StorKeys,0))+AND(D3&lt;&gt;"",ISNA(MATCH(D3,CarrierKeys,0)))+AND(E3&lt;&gt;"",ISNA(MATCH(E3,StorageKeys,0))))&gt;0,"Ready (includes a custom value)","Ready"))))</f>
        <v/>
      </c>
    </row>
    <row r="4" customFormat="false" ht="15" hidden="false" customHeight="false" outlineLevel="0" collapsed="false">
      <c r="A4" s="4"/>
      <c r="B4" s="4"/>
      <c r="C4" s="4"/>
      <c r="D4" s="4"/>
      <c r="E4" s="4"/>
      <c r="F4" s="4"/>
      <c r="G4" s="5"/>
      <c r="H4" s="6"/>
      <c r="I4" s="7" t="str">
        <f aca="false">IF(COUNTA(A4:H4)=0,"",IF(_xlfn.TEXTJOIN(", ",TRUE(),IF(A4="","Category",""),IF(B4="","Brand",""),IF(C4="","Model",""),IF(AND(D4="",OR(A4="Phone",A4="Tablet")),"Carrier",""),IF(AND(E4="",OR(A4="Phone",A4="Tablet",A4="Laptop")),"Storage",""),IF(F4="","Expected Grade",""),IF(G4="","Quantity",""))&lt;&gt;"","Missing: "&amp;_xlfn.TEXTJOIN(", ",TRUE(),IF(A4="","Category",""),IF(B4="","Brand",""),IF(C4="","Model",""),IF(AND(D4="",OR(A4="Phone",A4="Tablet")),"Carrier",""),IF(AND(E4="",OR(A4="Phone",A4="Tablet",A4="Laptop")),"Storage",""),IF(F4="","Expected Grade",""),IF(G4="","Quantity","")),IF(COUNTIF(A4:E4,"Other / Add New")&gt;0,"Type your value over ""Other / Add New""",IF((ISNA(MATCH(A4,CatKeys,0))+ISNA(MATCH(B4,BrandKeys,0))+ISNA(MATCH(C4,StorKeys,0))+AND(D4&lt;&gt;"",ISNA(MATCH(D4,CarrierKeys,0)))+AND(E4&lt;&gt;"",ISNA(MATCH(E4,StorageKeys,0))))&gt;0,"Ready (includes a custom value)","Ready"))))</f>
        <v/>
      </c>
    </row>
    <row r="5" customFormat="false" ht="15" hidden="false" customHeight="false" outlineLevel="0" collapsed="false">
      <c r="A5" s="4"/>
      <c r="B5" s="4"/>
      <c r="C5" s="4"/>
      <c r="D5" s="4"/>
      <c r="E5" s="4"/>
      <c r="F5" s="4"/>
      <c r="G5" s="5"/>
      <c r="H5" s="6"/>
      <c r="I5" s="7" t="str">
        <f aca="false">IF(COUNTA(A5:H5)=0,"",IF(_xlfn.TEXTJOIN(", ",TRUE(),IF(A5="","Category",""),IF(B5="","Brand",""),IF(C5="","Model",""),IF(AND(D5="",OR(A5="Phone",A5="Tablet")),"Carrier",""),IF(AND(E5="",OR(A5="Phone",A5="Tablet",A5="Laptop")),"Storage",""),IF(F5="","Expected Grade",""),IF(G5="","Quantity",""))&lt;&gt;"","Missing: "&amp;_xlfn.TEXTJOIN(", ",TRUE(),IF(A5="","Category",""),IF(B5="","Brand",""),IF(C5="","Model",""),IF(AND(D5="",OR(A5="Phone",A5="Tablet")),"Carrier",""),IF(AND(E5="",OR(A5="Phone",A5="Tablet",A5="Laptop")),"Storage",""),IF(F5="","Expected Grade",""),IF(G5="","Quantity","")),IF(COUNTIF(A5:E5,"Other / Add New")&gt;0,"Type your value over ""Other / Add New""",IF((ISNA(MATCH(A5,CatKeys,0))+ISNA(MATCH(B5,BrandKeys,0))+ISNA(MATCH(C5,StorKeys,0))+AND(D5&lt;&gt;"",ISNA(MATCH(D5,CarrierKeys,0)))+AND(E5&lt;&gt;"",ISNA(MATCH(E5,StorageKeys,0))))&gt;0,"Ready (includes a custom value)","Ready"))))</f>
        <v/>
      </c>
    </row>
    <row r="6" customFormat="false" ht="15" hidden="false" customHeight="false" outlineLevel="0" collapsed="false">
      <c r="A6" s="4"/>
      <c r="B6" s="4"/>
      <c r="C6" s="4"/>
      <c r="D6" s="4"/>
      <c r="E6" s="4"/>
      <c r="F6" s="4"/>
      <c r="G6" s="5"/>
      <c r="H6" s="6"/>
      <c r="I6" s="7" t="str">
        <f aca="false">IF(COUNTA(A6:H6)=0,"",IF(_xlfn.TEXTJOIN(", ",TRUE(),IF(A6="","Category",""),IF(B6="","Brand",""),IF(C6="","Model",""),IF(AND(D6="",OR(A6="Phone",A6="Tablet")),"Carrier",""),IF(AND(E6="",OR(A6="Phone",A6="Tablet",A6="Laptop")),"Storage",""),IF(F6="","Expected Grade",""),IF(G6="","Quantity",""))&lt;&gt;"","Missing: "&amp;_xlfn.TEXTJOIN(", ",TRUE(),IF(A6="","Category",""),IF(B6="","Brand",""),IF(C6="","Model",""),IF(AND(D6="",OR(A6="Phone",A6="Tablet")),"Carrier",""),IF(AND(E6="",OR(A6="Phone",A6="Tablet",A6="Laptop")),"Storage",""),IF(F6="","Expected Grade",""),IF(G6="","Quantity","")),IF(COUNTIF(A6:E6,"Other / Add New")&gt;0,"Type your value over ""Other / Add New""",IF((ISNA(MATCH(A6,CatKeys,0))+ISNA(MATCH(B6,BrandKeys,0))+ISNA(MATCH(C6,StorKeys,0))+AND(D6&lt;&gt;"",ISNA(MATCH(D6,CarrierKeys,0)))+AND(E6&lt;&gt;"",ISNA(MATCH(E6,StorageKeys,0))))&gt;0,"Ready (includes a custom value)","Ready"))))</f>
        <v/>
      </c>
    </row>
    <row r="7" customFormat="false" ht="15" hidden="false" customHeight="false" outlineLevel="0" collapsed="false">
      <c r="A7" s="4"/>
      <c r="B7" s="4"/>
      <c r="C7" s="4"/>
      <c r="D7" s="4"/>
      <c r="E7" s="4"/>
      <c r="F7" s="4"/>
      <c r="G7" s="5"/>
      <c r="H7" s="6"/>
      <c r="I7" s="7" t="str">
        <f aca="false">IF(COUNTA(A7:H7)=0,"",IF(_xlfn.TEXTJOIN(", ",TRUE(),IF(A7="","Category",""),IF(B7="","Brand",""),IF(C7="","Model",""),IF(AND(D7="",OR(A7="Phone",A7="Tablet")),"Carrier",""),IF(AND(E7="",OR(A7="Phone",A7="Tablet",A7="Laptop")),"Storage",""),IF(F7="","Expected Grade",""),IF(G7="","Quantity",""))&lt;&gt;"","Missing: "&amp;_xlfn.TEXTJOIN(", ",TRUE(),IF(A7="","Category",""),IF(B7="","Brand",""),IF(C7="","Model",""),IF(AND(D7="",OR(A7="Phone",A7="Tablet")),"Carrier",""),IF(AND(E7="",OR(A7="Phone",A7="Tablet",A7="Laptop")),"Storage",""),IF(F7="","Expected Grade",""),IF(G7="","Quantity","")),IF(COUNTIF(A7:E7,"Other / Add New")&gt;0,"Type your value over ""Other / Add New""",IF((ISNA(MATCH(A7,CatKeys,0))+ISNA(MATCH(B7,BrandKeys,0))+ISNA(MATCH(C7,StorKeys,0))+AND(D7&lt;&gt;"",ISNA(MATCH(D7,CarrierKeys,0)))+AND(E7&lt;&gt;"",ISNA(MATCH(E7,StorageKeys,0))))&gt;0,"Ready (includes a custom value)","Ready"))))</f>
        <v/>
      </c>
    </row>
    <row r="8" customFormat="false" ht="15" hidden="false" customHeight="false" outlineLevel="0" collapsed="false">
      <c r="A8" s="4"/>
      <c r="B8" s="4"/>
      <c r="C8" s="4"/>
      <c r="D8" s="4"/>
      <c r="E8" s="4"/>
      <c r="F8" s="4"/>
      <c r="G8" s="5"/>
      <c r="H8" s="6"/>
      <c r="I8" s="7" t="str">
        <f aca="false">IF(COUNTA(A8:H8)=0,"",IF(_xlfn.TEXTJOIN(", ",TRUE(),IF(A8="","Category",""),IF(B8="","Brand",""),IF(C8="","Model",""),IF(AND(D8="",OR(A8="Phone",A8="Tablet")),"Carrier",""),IF(AND(E8="",OR(A8="Phone",A8="Tablet",A8="Laptop")),"Storage",""),IF(F8="","Expected Grade",""),IF(G8="","Quantity",""))&lt;&gt;"","Missing: "&amp;_xlfn.TEXTJOIN(", ",TRUE(),IF(A8="","Category",""),IF(B8="","Brand",""),IF(C8="","Model",""),IF(AND(D8="",OR(A8="Phone",A8="Tablet")),"Carrier",""),IF(AND(E8="",OR(A8="Phone",A8="Tablet",A8="Laptop")),"Storage",""),IF(F8="","Expected Grade",""),IF(G8="","Quantity","")),IF(COUNTIF(A8:E8,"Other / Add New")&gt;0,"Type your value over ""Other / Add New""",IF((ISNA(MATCH(A8,CatKeys,0))+ISNA(MATCH(B8,BrandKeys,0))+ISNA(MATCH(C8,StorKeys,0))+AND(D8&lt;&gt;"",ISNA(MATCH(D8,CarrierKeys,0)))+AND(E8&lt;&gt;"",ISNA(MATCH(E8,StorageKeys,0))))&gt;0,"Ready (includes a custom value)","Ready"))))</f>
        <v/>
      </c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5"/>
      <c r="H9" s="6"/>
      <c r="I9" s="7" t="str">
        <f aca="false">IF(COUNTA(A9:H9)=0,"",IF(_xlfn.TEXTJOIN(", ",TRUE(),IF(A9="","Category",""),IF(B9="","Brand",""),IF(C9="","Model",""),IF(AND(D9="",OR(A9="Phone",A9="Tablet")),"Carrier",""),IF(AND(E9="",OR(A9="Phone",A9="Tablet",A9="Laptop")),"Storage",""),IF(F9="","Expected Grade",""),IF(G9="","Quantity",""))&lt;&gt;"","Missing: "&amp;_xlfn.TEXTJOIN(", ",TRUE(),IF(A9="","Category",""),IF(B9="","Brand",""),IF(C9="","Model",""),IF(AND(D9="",OR(A9="Phone",A9="Tablet")),"Carrier",""),IF(AND(E9="",OR(A9="Phone",A9="Tablet",A9="Laptop")),"Storage",""),IF(F9="","Expected Grade",""),IF(G9="","Quantity","")),IF(COUNTIF(A9:E9,"Other / Add New")&gt;0,"Type your value over ""Other / Add New""",IF((ISNA(MATCH(A9,CatKeys,0))+ISNA(MATCH(B9,BrandKeys,0))+ISNA(MATCH(C9,StorKeys,0))+AND(D9&lt;&gt;"",ISNA(MATCH(D9,CarrierKeys,0)))+AND(E9&lt;&gt;"",ISNA(MATCH(E9,StorageKeys,0))))&gt;0,"Ready (includes a custom value)","Ready"))))</f>
        <v/>
      </c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5"/>
      <c r="H10" s="6"/>
      <c r="I10" s="7" t="str">
        <f aca="false">IF(COUNTA(A10:H10)=0,"",IF(_xlfn.TEXTJOIN(", ",TRUE(),IF(A10="","Category",""),IF(B10="","Brand",""),IF(C10="","Model",""),IF(AND(D10="",OR(A10="Phone",A10="Tablet")),"Carrier",""),IF(AND(E10="",OR(A10="Phone",A10="Tablet",A10="Laptop")),"Storage",""),IF(F10="","Expected Grade",""),IF(G10="","Quantity",""))&lt;&gt;"","Missing: "&amp;_xlfn.TEXTJOIN(", ",TRUE(),IF(A10="","Category",""),IF(B10="","Brand",""),IF(C10="","Model",""),IF(AND(D10="",OR(A10="Phone",A10="Tablet")),"Carrier",""),IF(AND(E10="",OR(A10="Phone",A10="Tablet",A10="Laptop")),"Storage",""),IF(F10="","Expected Grade",""),IF(G10="","Quantity","")),IF(COUNTIF(A10:E10,"Other / Add New")&gt;0,"Type your value over ""Other / Add New""",IF((ISNA(MATCH(A10,CatKeys,0))+ISNA(MATCH(B10,BrandKeys,0))+ISNA(MATCH(C10,StorKeys,0))+AND(D10&lt;&gt;"",ISNA(MATCH(D10,CarrierKeys,0)))+AND(E10&lt;&gt;"",ISNA(MATCH(E10,StorageKeys,0))))&gt;0,"Ready (includes a custom value)","Ready"))))</f>
        <v/>
      </c>
    </row>
    <row r="11" customFormat="false" ht="15" hidden="false" customHeight="false" outlineLevel="0" collapsed="false">
      <c r="A11" s="4"/>
      <c r="B11" s="4"/>
      <c r="C11" s="4"/>
      <c r="D11" s="4"/>
      <c r="E11" s="4"/>
      <c r="F11" s="4"/>
      <c r="G11" s="5"/>
      <c r="H11" s="6"/>
      <c r="I11" s="7" t="str">
        <f aca="false">IF(COUNTA(A11:H11)=0,"",IF(_xlfn.TEXTJOIN(", ",TRUE(),IF(A11="","Category",""),IF(B11="","Brand",""),IF(C11="","Model",""),IF(AND(D11="",OR(A11="Phone",A11="Tablet")),"Carrier",""),IF(AND(E11="",OR(A11="Phone",A11="Tablet",A11="Laptop")),"Storage",""),IF(F11="","Expected Grade",""),IF(G11="","Quantity",""))&lt;&gt;"","Missing: "&amp;_xlfn.TEXTJOIN(", ",TRUE(),IF(A11="","Category",""),IF(B11="","Brand",""),IF(C11="","Model",""),IF(AND(D11="",OR(A11="Phone",A11="Tablet")),"Carrier",""),IF(AND(E11="",OR(A11="Phone",A11="Tablet",A11="Laptop")),"Storage",""),IF(F11="","Expected Grade",""),IF(G11="","Quantity","")),IF(COUNTIF(A11:E11,"Other / Add New")&gt;0,"Type your value over ""Other / Add New""",IF((ISNA(MATCH(A11,CatKeys,0))+ISNA(MATCH(B11,BrandKeys,0))+ISNA(MATCH(C11,StorKeys,0))+AND(D11&lt;&gt;"",ISNA(MATCH(D11,CarrierKeys,0)))+AND(E11&lt;&gt;"",ISNA(MATCH(E11,StorageKeys,0))))&gt;0,"Ready (includes a custom value)","Ready"))))</f>
        <v/>
      </c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  <c r="G12" s="5"/>
      <c r="H12" s="6"/>
      <c r="I12" s="7" t="str">
        <f aca="false">IF(COUNTA(A12:H12)=0,"",IF(_xlfn.TEXTJOIN(", ",TRUE(),IF(A12="","Category",""),IF(B12="","Brand",""),IF(C12="","Model",""),IF(AND(D12="",OR(A12="Phone",A12="Tablet")),"Carrier",""),IF(AND(E12="",OR(A12="Phone",A12="Tablet",A12="Laptop")),"Storage",""),IF(F12="","Expected Grade",""),IF(G12="","Quantity",""))&lt;&gt;"","Missing: "&amp;_xlfn.TEXTJOIN(", ",TRUE(),IF(A12="","Category",""),IF(B12="","Brand",""),IF(C12="","Model",""),IF(AND(D12="",OR(A12="Phone",A12="Tablet")),"Carrier",""),IF(AND(E12="",OR(A12="Phone",A12="Tablet",A12="Laptop")),"Storage",""),IF(F12="","Expected Grade",""),IF(G12="","Quantity","")),IF(COUNTIF(A12:E12,"Other / Add New")&gt;0,"Type your value over ""Other / Add New""",IF((ISNA(MATCH(A12,CatKeys,0))+ISNA(MATCH(B12,BrandKeys,0))+ISNA(MATCH(C12,StorKeys,0))+AND(D12&lt;&gt;"",ISNA(MATCH(D12,CarrierKeys,0)))+AND(E12&lt;&gt;"",ISNA(MATCH(E12,StorageKeys,0))))&gt;0,"Ready (includes a custom value)","Ready"))))</f>
        <v/>
      </c>
    </row>
    <row r="13" customFormat="false" ht="15" hidden="false" customHeight="false" outlineLevel="0" collapsed="false">
      <c r="A13" s="4"/>
      <c r="B13" s="4"/>
      <c r="C13" s="4"/>
      <c r="D13" s="4"/>
      <c r="E13" s="4"/>
      <c r="F13" s="4"/>
      <c r="G13" s="5"/>
      <c r="H13" s="6"/>
      <c r="I13" s="7" t="str">
        <f aca="false">IF(COUNTA(A13:H13)=0,"",IF(_xlfn.TEXTJOIN(", ",TRUE(),IF(A13="","Category",""),IF(B13="","Brand",""),IF(C13="","Model",""),IF(AND(D13="",OR(A13="Phone",A13="Tablet")),"Carrier",""),IF(AND(E13="",OR(A13="Phone",A13="Tablet",A13="Laptop")),"Storage",""),IF(F13="","Expected Grade",""),IF(G13="","Quantity",""))&lt;&gt;"","Missing: "&amp;_xlfn.TEXTJOIN(", ",TRUE(),IF(A13="","Category",""),IF(B13="","Brand",""),IF(C13="","Model",""),IF(AND(D13="",OR(A13="Phone",A13="Tablet")),"Carrier",""),IF(AND(E13="",OR(A13="Phone",A13="Tablet",A13="Laptop")),"Storage",""),IF(F13="","Expected Grade",""),IF(G13="","Quantity","")),IF(COUNTIF(A13:E13,"Other / Add New")&gt;0,"Type your value over ""Other / Add New""",IF((ISNA(MATCH(A13,CatKeys,0))+ISNA(MATCH(B13,BrandKeys,0))+ISNA(MATCH(C13,StorKeys,0))+AND(D13&lt;&gt;"",ISNA(MATCH(D13,CarrierKeys,0)))+AND(E13&lt;&gt;"",ISNA(MATCH(E13,StorageKeys,0))))&gt;0,"Ready (includes a custom value)","Ready"))))</f>
        <v/>
      </c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5"/>
      <c r="H14" s="6"/>
      <c r="I14" s="7" t="str">
        <f aca="false">IF(COUNTA(A14:H14)=0,"",IF(_xlfn.TEXTJOIN(", ",TRUE(),IF(A14="","Category",""),IF(B14="","Brand",""),IF(C14="","Model",""),IF(AND(D14="",OR(A14="Phone",A14="Tablet")),"Carrier",""),IF(AND(E14="",OR(A14="Phone",A14="Tablet",A14="Laptop")),"Storage",""),IF(F14="","Expected Grade",""),IF(G14="","Quantity",""))&lt;&gt;"","Missing: "&amp;_xlfn.TEXTJOIN(", ",TRUE(),IF(A14="","Category",""),IF(B14="","Brand",""),IF(C14="","Model",""),IF(AND(D14="",OR(A14="Phone",A14="Tablet")),"Carrier",""),IF(AND(E14="",OR(A14="Phone",A14="Tablet",A14="Laptop")),"Storage",""),IF(F14="","Expected Grade",""),IF(G14="","Quantity","")),IF(COUNTIF(A14:E14,"Other / Add New")&gt;0,"Type your value over ""Other / Add New""",IF((ISNA(MATCH(A14,CatKeys,0))+ISNA(MATCH(B14,BrandKeys,0))+ISNA(MATCH(C14,StorKeys,0))+AND(D14&lt;&gt;"",ISNA(MATCH(D14,CarrierKeys,0)))+AND(E14&lt;&gt;"",ISNA(MATCH(E14,StorageKeys,0))))&gt;0,"Ready (includes a custom value)","Ready"))))</f>
        <v/>
      </c>
    </row>
    <row r="15" customFormat="false" ht="15" hidden="false" customHeight="false" outlineLevel="0" collapsed="false">
      <c r="A15" s="4"/>
      <c r="B15" s="4"/>
      <c r="C15" s="4"/>
      <c r="D15" s="4"/>
      <c r="E15" s="4"/>
      <c r="F15" s="4"/>
      <c r="G15" s="5"/>
      <c r="H15" s="6"/>
      <c r="I15" s="7" t="str">
        <f aca="false">IF(COUNTA(A15:H15)=0,"",IF(_xlfn.TEXTJOIN(", ",TRUE(),IF(A15="","Category",""),IF(B15="","Brand",""),IF(C15="","Model",""),IF(AND(D15="",OR(A15="Phone",A15="Tablet")),"Carrier",""),IF(AND(E15="",OR(A15="Phone",A15="Tablet",A15="Laptop")),"Storage",""),IF(F15="","Expected Grade",""),IF(G15="","Quantity",""))&lt;&gt;"","Missing: "&amp;_xlfn.TEXTJOIN(", ",TRUE(),IF(A15="","Category",""),IF(B15="","Brand",""),IF(C15="","Model",""),IF(AND(D15="",OR(A15="Phone",A15="Tablet")),"Carrier",""),IF(AND(E15="",OR(A15="Phone",A15="Tablet",A15="Laptop")),"Storage",""),IF(F15="","Expected Grade",""),IF(G15="","Quantity","")),IF(COUNTIF(A15:E15,"Other / Add New")&gt;0,"Type your value over ""Other / Add New""",IF((ISNA(MATCH(A15,CatKeys,0))+ISNA(MATCH(B15,BrandKeys,0))+ISNA(MATCH(C15,StorKeys,0))+AND(D15&lt;&gt;"",ISNA(MATCH(D15,CarrierKeys,0)))+AND(E15&lt;&gt;"",ISNA(MATCH(E15,StorageKeys,0))))&gt;0,"Ready (includes a custom value)","Ready"))))</f>
        <v/>
      </c>
    </row>
    <row r="16" customFormat="false" ht="15" hidden="false" customHeight="false" outlineLevel="0" collapsed="false">
      <c r="A16" s="4"/>
      <c r="B16" s="4"/>
      <c r="C16" s="4"/>
      <c r="D16" s="4"/>
      <c r="E16" s="4"/>
      <c r="F16" s="4"/>
      <c r="G16" s="5"/>
      <c r="H16" s="6"/>
      <c r="I16" s="7" t="str">
        <f aca="false">IF(COUNTA(A16:H16)=0,"",IF(_xlfn.TEXTJOIN(", ",TRUE(),IF(A16="","Category",""),IF(B16="","Brand",""),IF(C16="","Model",""),IF(AND(D16="",OR(A16="Phone",A16="Tablet")),"Carrier",""),IF(AND(E16="",OR(A16="Phone",A16="Tablet",A16="Laptop")),"Storage",""),IF(F16="","Expected Grade",""),IF(G16="","Quantity",""))&lt;&gt;"","Missing: "&amp;_xlfn.TEXTJOIN(", ",TRUE(),IF(A16="","Category",""),IF(B16="","Brand",""),IF(C16="","Model",""),IF(AND(D16="",OR(A16="Phone",A16="Tablet")),"Carrier",""),IF(AND(E16="",OR(A16="Phone",A16="Tablet",A16="Laptop")),"Storage",""),IF(F16="","Expected Grade",""),IF(G16="","Quantity","")),IF(COUNTIF(A16:E16,"Other / Add New")&gt;0,"Type your value over ""Other / Add New""",IF((ISNA(MATCH(A16,CatKeys,0))+ISNA(MATCH(B16,BrandKeys,0))+ISNA(MATCH(C16,StorKeys,0))+AND(D16&lt;&gt;"",ISNA(MATCH(D16,CarrierKeys,0)))+AND(E16&lt;&gt;"",ISNA(MATCH(E16,StorageKeys,0))))&gt;0,"Ready (includes a custom value)","Ready"))))</f>
        <v/>
      </c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5"/>
      <c r="H17" s="6"/>
      <c r="I17" s="7" t="str">
        <f aca="false">IF(COUNTA(A17:H17)=0,"",IF(_xlfn.TEXTJOIN(", ",TRUE(),IF(A17="","Category",""),IF(B17="","Brand",""),IF(C17="","Model",""),IF(AND(D17="",OR(A17="Phone",A17="Tablet")),"Carrier",""),IF(AND(E17="",OR(A17="Phone",A17="Tablet",A17="Laptop")),"Storage",""),IF(F17="","Expected Grade",""),IF(G17="","Quantity",""))&lt;&gt;"","Missing: "&amp;_xlfn.TEXTJOIN(", ",TRUE(),IF(A17="","Category",""),IF(B17="","Brand",""),IF(C17="","Model",""),IF(AND(D17="",OR(A17="Phone",A17="Tablet")),"Carrier",""),IF(AND(E17="",OR(A17="Phone",A17="Tablet",A17="Laptop")),"Storage",""),IF(F17="","Expected Grade",""),IF(G17="","Quantity","")),IF(COUNTIF(A17:E17,"Other / Add New")&gt;0,"Type your value over ""Other / Add New""",IF((ISNA(MATCH(A17,CatKeys,0))+ISNA(MATCH(B17,BrandKeys,0))+ISNA(MATCH(C17,StorKeys,0))+AND(D17&lt;&gt;"",ISNA(MATCH(D17,CarrierKeys,0)))+AND(E17&lt;&gt;"",ISNA(MATCH(E17,StorageKeys,0))))&gt;0,"Ready (includes a custom value)","Ready"))))</f>
        <v/>
      </c>
    </row>
    <row r="18" customFormat="false" ht="15" hidden="false" customHeight="false" outlineLevel="0" collapsed="false">
      <c r="A18" s="4"/>
      <c r="B18" s="4"/>
      <c r="C18" s="4"/>
      <c r="D18" s="4"/>
      <c r="E18" s="4"/>
      <c r="F18" s="4"/>
      <c r="G18" s="5"/>
      <c r="H18" s="6"/>
      <c r="I18" s="7" t="str">
        <f aca="false">IF(COUNTA(A18:H18)=0,"",IF(_xlfn.TEXTJOIN(", ",TRUE(),IF(A18="","Category",""),IF(B18="","Brand",""),IF(C18="","Model",""),IF(AND(D18="",OR(A18="Phone",A18="Tablet")),"Carrier",""),IF(AND(E18="",OR(A18="Phone",A18="Tablet",A18="Laptop")),"Storage",""),IF(F18="","Expected Grade",""),IF(G18="","Quantity",""))&lt;&gt;"","Missing: "&amp;_xlfn.TEXTJOIN(", ",TRUE(),IF(A18="","Category",""),IF(B18="","Brand",""),IF(C18="","Model",""),IF(AND(D18="",OR(A18="Phone",A18="Tablet")),"Carrier",""),IF(AND(E18="",OR(A18="Phone",A18="Tablet",A18="Laptop")),"Storage",""),IF(F18="","Expected Grade",""),IF(G18="","Quantity","")),IF(COUNTIF(A18:E18,"Other / Add New")&gt;0,"Type your value over ""Other / Add New""",IF((ISNA(MATCH(A18,CatKeys,0))+ISNA(MATCH(B18,BrandKeys,0))+ISNA(MATCH(C18,StorKeys,0))+AND(D18&lt;&gt;"",ISNA(MATCH(D18,CarrierKeys,0)))+AND(E18&lt;&gt;"",ISNA(MATCH(E18,StorageKeys,0))))&gt;0,"Ready (includes a custom value)","Ready"))))</f>
        <v/>
      </c>
    </row>
    <row r="19" customFormat="false" ht="15" hidden="false" customHeight="false" outlineLevel="0" collapsed="false">
      <c r="A19" s="4"/>
      <c r="B19" s="4"/>
      <c r="C19" s="4"/>
      <c r="D19" s="4"/>
      <c r="E19" s="4"/>
      <c r="F19" s="4"/>
      <c r="G19" s="5"/>
      <c r="H19" s="6"/>
      <c r="I19" s="7" t="str">
        <f aca="false">IF(COUNTA(A19:H19)=0,"",IF(_xlfn.TEXTJOIN(", ",TRUE(),IF(A19="","Category",""),IF(B19="","Brand",""),IF(C19="","Model",""),IF(AND(D19="",OR(A19="Phone",A19="Tablet")),"Carrier",""),IF(AND(E19="",OR(A19="Phone",A19="Tablet",A19="Laptop")),"Storage",""),IF(F19="","Expected Grade",""),IF(G19="","Quantity",""))&lt;&gt;"","Missing: "&amp;_xlfn.TEXTJOIN(", ",TRUE(),IF(A19="","Category",""),IF(B19="","Brand",""),IF(C19="","Model",""),IF(AND(D19="",OR(A19="Phone",A19="Tablet")),"Carrier",""),IF(AND(E19="",OR(A19="Phone",A19="Tablet",A19="Laptop")),"Storage",""),IF(F19="","Expected Grade",""),IF(G19="","Quantity","")),IF(COUNTIF(A19:E19,"Other / Add New")&gt;0,"Type your value over ""Other / Add New""",IF((ISNA(MATCH(A19,CatKeys,0))+ISNA(MATCH(B19,BrandKeys,0))+ISNA(MATCH(C19,StorKeys,0))+AND(D19&lt;&gt;"",ISNA(MATCH(D19,CarrierKeys,0)))+AND(E19&lt;&gt;"",ISNA(MATCH(E19,StorageKeys,0))))&gt;0,"Ready (includes a custom value)","Ready"))))</f>
        <v/>
      </c>
    </row>
    <row r="20" customFormat="false" ht="15" hidden="false" customHeight="false" outlineLevel="0" collapsed="false">
      <c r="A20" s="4"/>
      <c r="B20" s="4"/>
      <c r="C20" s="4"/>
      <c r="D20" s="4"/>
      <c r="E20" s="4"/>
      <c r="F20" s="4"/>
      <c r="G20" s="5"/>
      <c r="H20" s="6"/>
      <c r="I20" s="7" t="str">
        <f aca="false">IF(COUNTA(A20:H20)=0,"",IF(_xlfn.TEXTJOIN(", ",TRUE(),IF(A20="","Category",""),IF(B20="","Brand",""),IF(C20="","Model",""),IF(AND(D20="",OR(A20="Phone",A20="Tablet")),"Carrier",""),IF(AND(E20="",OR(A20="Phone",A20="Tablet",A20="Laptop")),"Storage",""),IF(F20="","Expected Grade",""),IF(G20="","Quantity",""))&lt;&gt;"","Missing: "&amp;_xlfn.TEXTJOIN(", ",TRUE(),IF(A20="","Category",""),IF(B20="","Brand",""),IF(C20="","Model",""),IF(AND(D20="",OR(A20="Phone",A20="Tablet")),"Carrier",""),IF(AND(E20="",OR(A20="Phone",A20="Tablet",A20="Laptop")),"Storage",""),IF(F20="","Expected Grade",""),IF(G20="","Quantity","")),IF(COUNTIF(A20:E20,"Other / Add New")&gt;0,"Type your value over ""Other / Add New""",IF((ISNA(MATCH(A20,CatKeys,0))+ISNA(MATCH(B20,BrandKeys,0))+ISNA(MATCH(C20,StorKeys,0))+AND(D20&lt;&gt;"",ISNA(MATCH(D20,CarrierKeys,0)))+AND(E20&lt;&gt;"",ISNA(MATCH(E20,StorageKeys,0))))&gt;0,"Ready (includes a custom value)","Ready"))))</f>
        <v/>
      </c>
    </row>
    <row r="21" customFormat="false" ht="15" hidden="false" customHeight="false" outlineLevel="0" collapsed="false">
      <c r="A21" s="4"/>
      <c r="B21" s="4"/>
      <c r="C21" s="4"/>
      <c r="D21" s="4"/>
      <c r="E21" s="4"/>
      <c r="F21" s="4"/>
      <c r="G21" s="5"/>
      <c r="H21" s="6"/>
      <c r="I21" s="7" t="str">
        <f aca="false">IF(COUNTA(A21:H21)=0,"",IF(_xlfn.TEXTJOIN(", ",TRUE(),IF(A21="","Category",""),IF(B21="","Brand",""),IF(C21="","Model",""),IF(AND(D21="",OR(A21="Phone",A21="Tablet")),"Carrier",""),IF(AND(E21="",OR(A21="Phone",A21="Tablet",A21="Laptop")),"Storage",""),IF(F21="","Expected Grade",""),IF(G21="","Quantity",""))&lt;&gt;"","Missing: "&amp;_xlfn.TEXTJOIN(", ",TRUE(),IF(A21="","Category",""),IF(B21="","Brand",""),IF(C21="","Model",""),IF(AND(D21="",OR(A21="Phone",A21="Tablet")),"Carrier",""),IF(AND(E21="",OR(A21="Phone",A21="Tablet",A21="Laptop")),"Storage",""),IF(F21="","Expected Grade",""),IF(G21="","Quantity","")),IF(COUNTIF(A21:E21,"Other / Add New")&gt;0,"Type your value over ""Other / Add New""",IF((ISNA(MATCH(A21,CatKeys,0))+ISNA(MATCH(B21,BrandKeys,0))+ISNA(MATCH(C21,StorKeys,0))+AND(D21&lt;&gt;"",ISNA(MATCH(D21,CarrierKeys,0)))+AND(E21&lt;&gt;"",ISNA(MATCH(E21,StorageKeys,0))))&gt;0,"Ready (includes a custom value)","Ready"))))</f>
        <v/>
      </c>
    </row>
    <row r="22" customFormat="false" ht="15" hidden="false" customHeight="false" outlineLevel="0" collapsed="false">
      <c r="A22" s="4"/>
      <c r="B22" s="4"/>
      <c r="C22" s="4"/>
      <c r="D22" s="4"/>
      <c r="E22" s="4"/>
      <c r="F22" s="4"/>
      <c r="G22" s="5"/>
      <c r="H22" s="6"/>
      <c r="I22" s="7" t="str">
        <f aca="false">IF(COUNTA(A22:H22)=0,"",IF(_xlfn.TEXTJOIN(", ",TRUE(),IF(A22="","Category",""),IF(B22="","Brand",""),IF(C22="","Model",""),IF(AND(D22="",OR(A22="Phone",A22="Tablet")),"Carrier",""),IF(AND(E22="",OR(A22="Phone",A22="Tablet",A22="Laptop")),"Storage",""),IF(F22="","Expected Grade",""),IF(G22="","Quantity",""))&lt;&gt;"","Missing: "&amp;_xlfn.TEXTJOIN(", ",TRUE(),IF(A22="","Category",""),IF(B22="","Brand",""),IF(C22="","Model",""),IF(AND(D22="",OR(A22="Phone",A22="Tablet")),"Carrier",""),IF(AND(E22="",OR(A22="Phone",A22="Tablet",A22="Laptop")),"Storage",""),IF(F22="","Expected Grade",""),IF(G22="","Quantity","")),IF(COUNTIF(A22:E22,"Other / Add New")&gt;0,"Type your value over ""Other / Add New""",IF((ISNA(MATCH(A22,CatKeys,0))+ISNA(MATCH(B22,BrandKeys,0))+ISNA(MATCH(C22,StorKeys,0))+AND(D22&lt;&gt;"",ISNA(MATCH(D22,CarrierKeys,0)))+AND(E22&lt;&gt;"",ISNA(MATCH(E22,StorageKeys,0))))&gt;0,"Ready (includes a custom value)","Ready"))))</f>
        <v/>
      </c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5"/>
      <c r="H23" s="6"/>
      <c r="I23" s="7" t="str">
        <f aca="false">IF(COUNTA(A23:H23)=0,"",IF(_xlfn.TEXTJOIN(", ",TRUE(),IF(A23="","Category",""),IF(B23="","Brand",""),IF(C23="","Model",""),IF(AND(D23="",OR(A23="Phone",A23="Tablet")),"Carrier",""),IF(AND(E23="",OR(A23="Phone",A23="Tablet",A23="Laptop")),"Storage",""),IF(F23="","Expected Grade",""),IF(G23="","Quantity",""))&lt;&gt;"","Missing: "&amp;_xlfn.TEXTJOIN(", ",TRUE(),IF(A23="","Category",""),IF(B23="","Brand",""),IF(C23="","Model",""),IF(AND(D23="",OR(A23="Phone",A23="Tablet")),"Carrier",""),IF(AND(E23="",OR(A23="Phone",A23="Tablet",A23="Laptop")),"Storage",""),IF(F23="","Expected Grade",""),IF(G23="","Quantity","")),IF(COUNTIF(A23:E23,"Other / Add New")&gt;0,"Type your value over ""Other / Add New""",IF((ISNA(MATCH(A23,CatKeys,0))+ISNA(MATCH(B23,BrandKeys,0))+ISNA(MATCH(C23,StorKeys,0))+AND(D23&lt;&gt;"",ISNA(MATCH(D23,CarrierKeys,0)))+AND(E23&lt;&gt;"",ISNA(MATCH(E23,StorageKeys,0))))&gt;0,"Ready (includes a custom value)","Ready"))))</f>
        <v/>
      </c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5"/>
      <c r="H24" s="6"/>
      <c r="I24" s="7" t="str">
        <f aca="false">IF(COUNTA(A24:H24)=0,"",IF(_xlfn.TEXTJOIN(", ",TRUE(),IF(A24="","Category",""),IF(B24="","Brand",""),IF(C24="","Model",""),IF(AND(D24="",OR(A24="Phone",A24="Tablet")),"Carrier",""),IF(AND(E24="",OR(A24="Phone",A24="Tablet",A24="Laptop")),"Storage",""),IF(F24="","Expected Grade",""),IF(G24="","Quantity",""))&lt;&gt;"","Missing: "&amp;_xlfn.TEXTJOIN(", ",TRUE(),IF(A24="","Category",""),IF(B24="","Brand",""),IF(C24="","Model",""),IF(AND(D24="",OR(A24="Phone",A24="Tablet")),"Carrier",""),IF(AND(E24="",OR(A24="Phone",A24="Tablet",A24="Laptop")),"Storage",""),IF(F24="","Expected Grade",""),IF(G24="","Quantity","")),IF(COUNTIF(A24:E24,"Other / Add New")&gt;0,"Type your value over ""Other / Add New""",IF((ISNA(MATCH(A24,CatKeys,0))+ISNA(MATCH(B24,BrandKeys,0))+ISNA(MATCH(C24,StorKeys,0))+AND(D24&lt;&gt;"",ISNA(MATCH(D24,CarrierKeys,0)))+AND(E24&lt;&gt;"",ISNA(MATCH(E24,StorageKeys,0))))&gt;0,"Ready (includes a custom value)","Ready"))))</f>
        <v/>
      </c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  <c r="G25" s="5"/>
      <c r="H25" s="6"/>
      <c r="I25" s="7" t="str">
        <f aca="false">IF(COUNTA(A25:H25)=0,"",IF(_xlfn.TEXTJOIN(", ",TRUE(),IF(A25="","Category",""),IF(B25="","Brand",""),IF(C25="","Model",""),IF(AND(D25="",OR(A25="Phone",A25="Tablet")),"Carrier",""),IF(AND(E25="",OR(A25="Phone",A25="Tablet",A25="Laptop")),"Storage",""),IF(F25="","Expected Grade",""),IF(G25="","Quantity",""))&lt;&gt;"","Missing: "&amp;_xlfn.TEXTJOIN(", ",TRUE(),IF(A25="","Category",""),IF(B25="","Brand",""),IF(C25="","Model",""),IF(AND(D25="",OR(A25="Phone",A25="Tablet")),"Carrier",""),IF(AND(E25="",OR(A25="Phone",A25="Tablet",A25="Laptop")),"Storage",""),IF(F25="","Expected Grade",""),IF(G25="","Quantity","")),IF(COUNTIF(A25:E25,"Other / Add New")&gt;0,"Type your value over ""Other / Add New""",IF((ISNA(MATCH(A25,CatKeys,0))+ISNA(MATCH(B25,BrandKeys,0))+ISNA(MATCH(C25,StorKeys,0))+AND(D25&lt;&gt;"",ISNA(MATCH(D25,CarrierKeys,0)))+AND(E25&lt;&gt;"",ISNA(MATCH(E25,StorageKeys,0))))&gt;0,"Ready (includes a custom value)","Ready"))))</f>
        <v/>
      </c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  <c r="G26" s="5"/>
      <c r="H26" s="6"/>
      <c r="I26" s="7" t="str">
        <f aca="false">IF(COUNTA(A26:H26)=0,"",IF(_xlfn.TEXTJOIN(", ",TRUE(),IF(A26="","Category",""),IF(B26="","Brand",""),IF(C26="","Model",""),IF(AND(D26="",OR(A26="Phone",A26="Tablet")),"Carrier",""),IF(AND(E26="",OR(A26="Phone",A26="Tablet",A26="Laptop")),"Storage",""),IF(F26="","Expected Grade",""),IF(G26="","Quantity",""))&lt;&gt;"","Missing: "&amp;_xlfn.TEXTJOIN(", ",TRUE(),IF(A26="","Category",""),IF(B26="","Brand",""),IF(C26="","Model",""),IF(AND(D26="",OR(A26="Phone",A26="Tablet")),"Carrier",""),IF(AND(E26="",OR(A26="Phone",A26="Tablet",A26="Laptop")),"Storage",""),IF(F26="","Expected Grade",""),IF(G26="","Quantity","")),IF(COUNTIF(A26:E26,"Other / Add New")&gt;0,"Type your value over ""Other / Add New""",IF((ISNA(MATCH(A26,CatKeys,0))+ISNA(MATCH(B26,BrandKeys,0))+ISNA(MATCH(C26,StorKeys,0))+AND(D26&lt;&gt;"",ISNA(MATCH(D26,CarrierKeys,0)))+AND(E26&lt;&gt;"",ISNA(MATCH(E26,StorageKeys,0))))&gt;0,"Ready (includes a custom value)","Ready"))))</f>
        <v/>
      </c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5"/>
      <c r="H27" s="6"/>
      <c r="I27" s="7" t="str">
        <f aca="false">IF(COUNTA(A27:H27)=0,"",IF(_xlfn.TEXTJOIN(", ",TRUE(),IF(A27="","Category",""),IF(B27="","Brand",""),IF(C27="","Model",""),IF(AND(D27="",OR(A27="Phone",A27="Tablet")),"Carrier",""),IF(AND(E27="",OR(A27="Phone",A27="Tablet",A27="Laptop")),"Storage",""),IF(F27="","Expected Grade",""),IF(G27="","Quantity",""))&lt;&gt;"","Missing: "&amp;_xlfn.TEXTJOIN(", ",TRUE(),IF(A27="","Category",""),IF(B27="","Brand",""),IF(C27="","Model",""),IF(AND(D27="",OR(A27="Phone",A27="Tablet")),"Carrier",""),IF(AND(E27="",OR(A27="Phone",A27="Tablet",A27="Laptop")),"Storage",""),IF(F27="","Expected Grade",""),IF(G27="","Quantity","")),IF(COUNTIF(A27:E27,"Other / Add New")&gt;0,"Type your value over ""Other / Add New""",IF((ISNA(MATCH(A27,CatKeys,0))+ISNA(MATCH(B27,BrandKeys,0))+ISNA(MATCH(C27,StorKeys,0))+AND(D27&lt;&gt;"",ISNA(MATCH(D27,CarrierKeys,0)))+AND(E27&lt;&gt;"",ISNA(MATCH(E27,StorageKeys,0))))&gt;0,"Ready (includes a custom value)","Ready"))))</f>
        <v/>
      </c>
    </row>
    <row r="28" customFormat="false" ht="15" hidden="false" customHeight="false" outlineLevel="0" collapsed="false">
      <c r="A28" s="4"/>
      <c r="B28" s="4"/>
      <c r="C28" s="4"/>
      <c r="D28" s="4"/>
      <c r="E28" s="4"/>
      <c r="F28" s="4"/>
      <c r="G28" s="5"/>
      <c r="H28" s="6"/>
      <c r="I28" s="7" t="str">
        <f aca="false">IF(COUNTA(A28:H28)=0,"",IF(_xlfn.TEXTJOIN(", ",TRUE(),IF(A28="","Category",""),IF(B28="","Brand",""),IF(C28="","Model",""),IF(AND(D28="",OR(A28="Phone",A28="Tablet")),"Carrier",""),IF(AND(E28="",OR(A28="Phone",A28="Tablet",A28="Laptop")),"Storage",""),IF(F28="","Expected Grade",""),IF(G28="","Quantity",""))&lt;&gt;"","Missing: "&amp;_xlfn.TEXTJOIN(", ",TRUE(),IF(A28="","Category",""),IF(B28="","Brand",""),IF(C28="","Model",""),IF(AND(D28="",OR(A28="Phone",A28="Tablet")),"Carrier",""),IF(AND(E28="",OR(A28="Phone",A28="Tablet",A28="Laptop")),"Storage",""),IF(F28="","Expected Grade",""),IF(G28="","Quantity","")),IF(COUNTIF(A28:E28,"Other / Add New")&gt;0,"Type your value over ""Other / Add New""",IF((ISNA(MATCH(A28,CatKeys,0))+ISNA(MATCH(B28,BrandKeys,0))+ISNA(MATCH(C28,StorKeys,0))+AND(D28&lt;&gt;"",ISNA(MATCH(D28,CarrierKeys,0)))+AND(E28&lt;&gt;"",ISNA(MATCH(E28,StorageKeys,0))))&gt;0,"Ready (includes a custom value)","Ready"))))</f>
        <v/>
      </c>
    </row>
    <row r="29" customFormat="false" ht="15" hidden="false" customHeight="false" outlineLevel="0" collapsed="false">
      <c r="A29" s="4"/>
      <c r="B29" s="4"/>
      <c r="C29" s="4"/>
      <c r="D29" s="4"/>
      <c r="E29" s="4"/>
      <c r="F29" s="4"/>
      <c r="G29" s="5"/>
      <c r="H29" s="6"/>
      <c r="I29" s="7" t="str">
        <f aca="false">IF(COUNTA(A29:H29)=0,"",IF(_xlfn.TEXTJOIN(", ",TRUE(),IF(A29="","Category",""),IF(B29="","Brand",""),IF(C29="","Model",""),IF(AND(D29="",OR(A29="Phone",A29="Tablet")),"Carrier",""),IF(AND(E29="",OR(A29="Phone",A29="Tablet",A29="Laptop")),"Storage",""),IF(F29="","Expected Grade",""),IF(G29="","Quantity",""))&lt;&gt;"","Missing: "&amp;_xlfn.TEXTJOIN(", ",TRUE(),IF(A29="","Category",""),IF(B29="","Brand",""),IF(C29="","Model",""),IF(AND(D29="",OR(A29="Phone",A29="Tablet")),"Carrier",""),IF(AND(E29="",OR(A29="Phone",A29="Tablet",A29="Laptop")),"Storage",""),IF(F29="","Expected Grade",""),IF(G29="","Quantity","")),IF(COUNTIF(A29:E29,"Other / Add New")&gt;0,"Type your value over ""Other / Add New""",IF((ISNA(MATCH(A29,CatKeys,0))+ISNA(MATCH(B29,BrandKeys,0))+ISNA(MATCH(C29,StorKeys,0))+AND(D29&lt;&gt;"",ISNA(MATCH(D29,CarrierKeys,0)))+AND(E29&lt;&gt;"",ISNA(MATCH(E29,StorageKeys,0))))&gt;0,"Ready (includes a custom value)","Ready"))))</f>
        <v/>
      </c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5"/>
      <c r="H30" s="6"/>
      <c r="I30" s="7" t="str">
        <f aca="false">IF(COUNTA(A30:H30)=0,"",IF(_xlfn.TEXTJOIN(", ",TRUE(),IF(A30="","Category",""),IF(B30="","Brand",""),IF(C30="","Model",""),IF(AND(D30="",OR(A30="Phone",A30="Tablet")),"Carrier",""),IF(AND(E30="",OR(A30="Phone",A30="Tablet",A30="Laptop")),"Storage",""),IF(F30="","Expected Grade",""),IF(G30="","Quantity",""))&lt;&gt;"","Missing: "&amp;_xlfn.TEXTJOIN(", ",TRUE(),IF(A30="","Category",""),IF(B30="","Brand",""),IF(C30="","Model",""),IF(AND(D30="",OR(A30="Phone",A30="Tablet")),"Carrier",""),IF(AND(E30="",OR(A30="Phone",A30="Tablet",A30="Laptop")),"Storage",""),IF(F30="","Expected Grade",""),IF(G30="","Quantity","")),IF(COUNTIF(A30:E30,"Other / Add New")&gt;0,"Type your value over ""Other / Add New""",IF((ISNA(MATCH(A30,CatKeys,0))+ISNA(MATCH(B30,BrandKeys,0))+ISNA(MATCH(C30,StorKeys,0))+AND(D30&lt;&gt;"",ISNA(MATCH(D30,CarrierKeys,0)))+AND(E30&lt;&gt;"",ISNA(MATCH(E30,StorageKeys,0))))&gt;0,"Ready (includes a custom value)","Ready"))))</f>
        <v/>
      </c>
    </row>
    <row r="31" customFormat="false" ht="15" hidden="false" customHeight="false" outlineLevel="0" collapsed="false">
      <c r="A31" s="4"/>
      <c r="B31" s="4"/>
      <c r="C31" s="4"/>
      <c r="D31" s="4"/>
      <c r="E31" s="4"/>
      <c r="F31" s="4"/>
      <c r="G31" s="5"/>
      <c r="H31" s="6"/>
      <c r="I31" s="7" t="str">
        <f aca="false">IF(COUNTA(A31:H31)=0,"",IF(_xlfn.TEXTJOIN(", ",TRUE(),IF(A31="","Category",""),IF(B31="","Brand",""),IF(C31="","Model",""),IF(AND(D31="",OR(A31="Phone",A31="Tablet")),"Carrier",""),IF(AND(E31="",OR(A31="Phone",A31="Tablet",A31="Laptop")),"Storage",""),IF(F31="","Expected Grade",""),IF(G31="","Quantity",""))&lt;&gt;"","Missing: "&amp;_xlfn.TEXTJOIN(", ",TRUE(),IF(A31="","Category",""),IF(B31="","Brand",""),IF(C31="","Model",""),IF(AND(D31="",OR(A31="Phone",A31="Tablet")),"Carrier",""),IF(AND(E31="",OR(A31="Phone",A31="Tablet",A31="Laptop")),"Storage",""),IF(F31="","Expected Grade",""),IF(G31="","Quantity","")),IF(COUNTIF(A31:E31,"Other / Add New")&gt;0,"Type your value over ""Other / Add New""",IF((ISNA(MATCH(A31,CatKeys,0))+ISNA(MATCH(B31,BrandKeys,0))+ISNA(MATCH(C31,StorKeys,0))+AND(D31&lt;&gt;"",ISNA(MATCH(D31,CarrierKeys,0)))+AND(E31&lt;&gt;"",ISNA(MATCH(E31,StorageKeys,0))))&gt;0,"Ready (includes a custom value)","Ready"))))</f>
        <v/>
      </c>
    </row>
    <row r="32" customFormat="false" ht="15" hidden="false" customHeight="false" outlineLevel="0" collapsed="false">
      <c r="A32" s="4"/>
      <c r="B32" s="4"/>
      <c r="C32" s="4"/>
      <c r="D32" s="4"/>
      <c r="E32" s="4"/>
      <c r="F32" s="4"/>
      <c r="G32" s="5"/>
      <c r="H32" s="6"/>
      <c r="I32" s="7" t="str">
        <f aca="false">IF(COUNTA(A32:H32)=0,"",IF(_xlfn.TEXTJOIN(", ",TRUE(),IF(A32="","Category",""),IF(B32="","Brand",""),IF(C32="","Model",""),IF(AND(D32="",OR(A32="Phone",A32="Tablet")),"Carrier",""),IF(AND(E32="",OR(A32="Phone",A32="Tablet",A32="Laptop")),"Storage",""),IF(F32="","Expected Grade",""),IF(G32="","Quantity",""))&lt;&gt;"","Missing: "&amp;_xlfn.TEXTJOIN(", ",TRUE(),IF(A32="","Category",""),IF(B32="","Brand",""),IF(C32="","Model",""),IF(AND(D32="",OR(A32="Phone",A32="Tablet")),"Carrier",""),IF(AND(E32="",OR(A32="Phone",A32="Tablet",A32="Laptop")),"Storage",""),IF(F32="","Expected Grade",""),IF(G32="","Quantity","")),IF(COUNTIF(A32:E32,"Other / Add New")&gt;0,"Type your value over ""Other / Add New""",IF((ISNA(MATCH(A32,CatKeys,0))+ISNA(MATCH(B32,BrandKeys,0))+ISNA(MATCH(C32,StorKeys,0))+AND(D32&lt;&gt;"",ISNA(MATCH(D32,CarrierKeys,0)))+AND(E32&lt;&gt;"",ISNA(MATCH(E32,StorageKeys,0))))&gt;0,"Ready (includes a custom value)","Ready"))))</f>
        <v/>
      </c>
    </row>
    <row r="33" customFormat="false" ht="15" hidden="false" customHeight="false" outlineLevel="0" collapsed="false">
      <c r="A33" s="4"/>
      <c r="B33" s="4"/>
      <c r="C33" s="4"/>
      <c r="D33" s="4"/>
      <c r="E33" s="4"/>
      <c r="F33" s="4"/>
      <c r="G33" s="5"/>
      <c r="H33" s="6"/>
      <c r="I33" s="7" t="str">
        <f aca="false">IF(COUNTA(A33:H33)=0,"",IF(_xlfn.TEXTJOIN(", ",TRUE(),IF(A33="","Category",""),IF(B33="","Brand",""),IF(C33="","Model",""),IF(AND(D33="",OR(A33="Phone",A33="Tablet")),"Carrier",""),IF(AND(E33="",OR(A33="Phone",A33="Tablet",A33="Laptop")),"Storage",""),IF(F33="","Expected Grade",""),IF(G33="","Quantity",""))&lt;&gt;"","Missing: "&amp;_xlfn.TEXTJOIN(", ",TRUE(),IF(A33="","Category",""),IF(B33="","Brand",""),IF(C33="","Model",""),IF(AND(D33="",OR(A33="Phone",A33="Tablet")),"Carrier",""),IF(AND(E33="",OR(A33="Phone",A33="Tablet",A33="Laptop")),"Storage",""),IF(F33="","Expected Grade",""),IF(G33="","Quantity","")),IF(COUNTIF(A33:E33,"Other / Add New")&gt;0,"Type your value over ""Other / Add New""",IF((ISNA(MATCH(A33,CatKeys,0))+ISNA(MATCH(B33,BrandKeys,0))+ISNA(MATCH(C33,StorKeys,0))+AND(D33&lt;&gt;"",ISNA(MATCH(D33,CarrierKeys,0)))+AND(E33&lt;&gt;"",ISNA(MATCH(E33,StorageKeys,0))))&gt;0,"Ready (includes a custom value)","Ready"))))</f>
        <v/>
      </c>
    </row>
    <row r="34" customFormat="false" ht="15" hidden="false" customHeight="false" outlineLevel="0" collapsed="false">
      <c r="A34" s="4"/>
      <c r="B34" s="4"/>
      <c r="C34" s="4"/>
      <c r="D34" s="4"/>
      <c r="E34" s="4"/>
      <c r="F34" s="4"/>
      <c r="G34" s="5"/>
      <c r="H34" s="6"/>
      <c r="I34" s="7" t="str">
        <f aca="false">IF(COUNTA(A34:H34)=0,"",IF(_xlfn.TEXTJOIN(", ",TRUE(),IF(A34="","Category",""),IF(B34="","Brand",""),IF(C34="","Model",""),IF(AND(D34="",OR(A34="Phone",A34="Tablet")),"Carrier",""),IF(AND(E34="",OR(A34="Phone",A34="Tablet",A34="Laptop")),"Storage",""),IF(F34="","Expected Grade",""),IF(G34="","Quantity",""))&lt;&gt;"","Missing: "&amp;_xlfn.TEXTJOIN(", ",TRUE(),IF(A34="","Category",""),IF(B34="","Brand",""),IF(C34="","Model",""),IF(AND(D34="",OR(A34="Phone",A34="Tablet")),"Carrier",""),IF(AND(E34="",OR(A34="Phone",A34="Tablet",A34="Laptop")),"Storage",""),IF(F34="","Expected Grade",""),IF(G34="","Quantity","")),IF(COUNTIF(A34:E34,"Other / Add New")&gt;0,"Type your value over ""Other / Add New""",IF((ISNA(MATCH(A34,CatKeys,0))+ISNA(MATCH(B34,BrandKeys,0))+ISNA(MATCH(C34,StorKeys,0))+AND(D34&lt;&gt;"",ISNA(MATCH(D34,CarrierKeys,0)))+AND(E34&lt;&gt;"",ISNA(MATCH(E34,StorageKeys,0))))&gt;0,"Ready (includes a custom value)","Ready"))))</f>
        <v/>
      </c>
    </row>
    <row r="35" customFormat="false" ht="15" hidden="false" customHeight="false" outlineLevel="0" collapsed="false">
      <c r="A35" s="4"/>
      <c r="B35" s="4"/>
      <c r="C35" s="4"/>
      <c r="D35" s="4"/>
      <c r="E35" s="4"/>
      <c r="F35" s="4"/>
      <c r="G35" s="5"/>
      <c r="H35" s="6"/>
      <c r="I35" s="7" t="str">
        <f aca="false">IF(COUNTA(A35:H35)=0,"",IF(_xlfn.TEXTJOIN(", ",TRUE(),IF(A35="","Category",""),IF(B35="","Brand",""),IF(C35="","Model",""),IF(AND(D35="",OR(A35="Phone",A35="Tablet")),"Carrier",""),IF(AND(E35="",OR(A35="Phone",A35="Tablet",A35="Laptop")),"Storage",""),IF(F35="","Expected Grade",""),IF(G35="","Quantity",""))&lt;&gt;"","Missing: "&amp;_xlfn.TEXTJOIN(", ",TRUE(),IF(A35="","Category",""),IF(B35="","Brand",""),IF(C35="","Model",""),IF(AND(D35="",OR(A35="Phone",A35="Tablet")),"Carrier",""),IF(AND(E35="",OR(A35="Phone",A35="Tablet",A35="Laptop")),"Storage",""),IF(F35="","Expected Grade",""),IF(G35="","Quantity","")),IF(COUNTIF(A35:E35,"Other / Add New")&gt;0,"Type your value over ""Other / Add New""",IF((ISNA(MATCH(A35,CatKeys,0))+ISNA(MATCH(B35,BrandKeys,0))+ISNA(MATCH(C35,StorKeys,0))+AND(D35&lt;&gt;"",ISNA(MATCH(D35,CarrierKeys,0)))+AND(E35&lt;&gt;"",ISNA(MATCH(E35,StorageKeys,0))))&gt;0,"Ready (includes a custom value)","Ready"))))</f>
        <v/>
      </c>
    </row>
    <row r="36" customFormat="false" ht="15" hidden="false" customHeight="false" outlineLevel="0" collapsed="false">
      <c r="A36" s="4"/>
      <c r="B36" s="4"/>
      <c r="C36" s="4"/>
      <c r="D36" s="4"/>
      <c r="E36" s="4"/>
      <c r="F36" s="4"/>
      <c r="G36" s="5"/>
      <c r="H36" s="6"/>
      <c r="I36" s="7" t="str">
        <f aca="false">IF(COUNTA(A36:H36)=0,"",IF(_xlfn.TEXTJOIN(", ",TRUE(),IF(A36="","Category",""),IF(B36="","Brand",""),IF(C36="","Model",""),IF(AND(D36="",OR(A36="Phone",A36="Tablet")),"Carrier",""),IF(AND(E36="",OR(A36="Phone",A36="Tablet",A36="Laptop")),"Storage",""),IF(F36="","Expected Grade",""),IF(G36="","Quantity",""))&lt;&gt;"","Missing: "&amp;_xlfn.TEXTJOIN(", ",TRUE(),IF(A36="","Category",""),IF(B36="","Brand",""),IF(C36="","Model",""),IF(AND(D36="",OR(A36="Phone",A36="Tablet")),"Carrier",""),IF(AND(E36="",OR(A36="Phone",A36="Tablet",A36="Laptop")),"Storage",""),IF(F36="","Expected Grade",""),IF(G36="","Quantity","")),IF(COUNTIF(A36:E36,"Other / Add New")&gt;0,"Type your value over ""Other / Add New""",IF((ISNA(MATCH(A36,CatKeys,0))+ISNA(MATCH(B36,BrandKeys,0))+ISNA(MATCH(C36,StorKeys,0))+AND(D36&lt;&gt;"",ISNA(MATCH(D36,CarrierKeys,0)))+AND(E36&lt;&gt;"",ISNA(MATCH(E36,StorageKeys,0))))&gt;0,"Ready (includes a custom value)","Ready"))))</f>
        <v/>
      </c>
    </row>
    <row r="37" customFormat="false" ht="15" hidden="false" customHeight="false" outlineLevel="0" collapsed="false">
      <c r="A37" s="4"/>
      <c r="B37" s="4"/>
      <c r="C37" s="4"/>
      <c r="D37" s="4"/>
      <c r="E37" s="4"/>
      <c r="F37" s="4"/>
      <c r="G37" s="5"/>
      <c r="H37" s="6"/>
      <c r="I37" s="7" t="str">
        <f aca="false">IF(COUNTA(A37:H37)=0,"",IF(_xlfn.TEXTJOIN(", ",TRUE(),IF(A37="","Category",""),IF(B37="","Brand",""),IF(C37="","Model",""),IF(AND(D37="",OR(A37="Phone",A37="Tablet")),"Carrier",""),IF(AND(E37="",OR(A37="Phone",A37="Tablet",A37="Laptop")),"Storage",""),IF(F37="","Expected Grade",""),IF(G37="","Quantity",""))&lt;&gt;"","Missing: "&amp;_xlfn.TEXTJOIN(", ",TRUE(),IF(A37="","Category",""),IF(B37="","Brand",""),IF(C37="","Model",""),IF(AND(D37="",OR(A37="Phone",A37="Tablet")),"Carrier",""),IF(AND(E37="",OR(A37="Phone",A37="Tablet",A37="Laptop")),"Storage",""),IF(F37="","Expected Grade",""),IF(G37="","Quantity","")),IF(COUNTIF(A37:E37,"Other / Add New")&gt;0,"Type your value over ""Other / Add New""",IF((ISNA(MATCH(A37,CatKeys,0))+ISNA(MATCH(B37,BrandKeys,0))+ISNA(MATCH(C37,StorKeys,0))+AND(D37&lt;&gt;"",ISNA(MATCH(D37,CarrierKeys,0)))+AND(E37&lt;&gt;"",ISNA(MATCH(E37,StorageKeys,0))))&gt;0,"Ready (includes a custom value)","Ready"))))</f>
        <v/>
      </c>
    </row>
    <row r="38" customFormat="false" ht="15" hidden="false" customHeight="false" outlineLevel="0" collapsed="false">
      <c r="A38" s="4"/>
      <c r="B38" s="4"/>
      <c r="C38" s="4"/>
      <c r="D38" s="4"/>
      <c r="E38" s="4"/>
      <c r="F38" s="4"/>
      <c r="G38" s="5"/>
      <c r="H38" s="6"/>
      <c r="I38" s="7" t="str">
        <f aca="false">IF(COUNTA(A38:H38)=0,"",IF(_xlfn.TEXTJOIN(", ",TRUE(),IF(A38="","Category",""),IF(B38="","Brand",""),IF(C38="","Model",""),IF(AND(D38="",OR(A38="Phone",A38="Tablet")),"Carrier",""),IF(AND(E38="",OR(A38="Phone",A38="Tablet",A38="Laptop")),"Storage",""),IF(F38="","Expected Grade",""),IF(G38="","Quantity",""))&lt;&gt;"","Missing: "&amp;_xlfn.TEXTJOIN(", ",TRUE(),IF(A38="","Category",""),IF(B38="","Brand",""),IF(C38="","Model",""),IF(AND(D38="",OR(A38="Phone",A38="Tablet")),"Carrier",""),IF(AND(E38="",OR(A38="Phone",A38="Tablet",A38="Laptop")),"Storage",""),IF(F38="","Expected Grade",""),IF(G38="","Quantity","")),IF(COUNTIF(A38:E38,"Other / Add New")&gt;0,"Type your value over ""Other / Add New""",IF((ISNA(MATCH(A38,CatKeys,0))+ISNA(MATCH(B38,BrandKeys,0))+ISNA(MATCH(C38,StorKeys,0))+AND(D38&lt;&gt;"",ISNA(MATCH(D38,CarrierKeys,0)))+AND(E38&lt;&gt;"",ISNA(MATCH(E38,StorageKeys,0))))&gt;0,"Ready (includes a custom value)","Ready"))))</f>
        <v/>
      </c>
    </row>
    <row r="39" customFormat="false" ht="15" hidden="false" customHeight="false" outlineLevel="0" collapsed="false">
      <c r="A39" s="4"/>
      <c r="B39" s="4"/>
      <c r="C39" s="4"/>
      <c r="D39" s="4"/>
      <c r="E39" s="4"/>
      <c r="F39" s="4"/>
      <c r="G39" s="5"/>
      <c r="H39" s="6"/>
      <c r="I39" s="7" t="str">
        <f aca="false">IF(COUNTA(A39:H39)=0,"",IF(_xlfn.TEXTJOIN(", ",TRUE(),IF(A39="","Category",""),IF(B39="","Brand",""),IF(C39="","Model",""),IF(AND(D39="",OR(A39="Phone",A39="Tablet")),"Carrier",""),IF(AND(E39="",OR(A39="Phone",A39="Tablet",A39="Laptop")),"Storage",""),IF(F39="","Expected Grade",""),IF(G39="","Quantity",""))&lt;&gt;"","Missing: "&amp;_xlfn.TEXTJOIN(", ",TRUE(),IF(A39="","Category",""),IF(B39="","Brand",""),IF(C39="","Model",""),IF(AND(D39="",OR(A39="Phone",A39="Tablet")),"Carrier",""),IF(AND(E39="",OR(A39="Phone",A39="Tablet",A39="Laptop")),"Storage",""),IF(F39="","Expected Grade",""),IF(G39="","Quantity","")),IF(COUNTIF(A39:E39,"Other / Add New")&gt;0,"Type your value over ""Other / Add New""",IF((ISNA(MATCH(A39,CatKeys,0))+ISNA(MATCH(B39,BrandKeys,0))+ISNA(MATCH(C39,StorKeys,0))+AND(D39&lt;&gt;"",ISNA(MATCH(D39,CarrierKeys,0)))+AND(E39&lt;&gt;"",ISNA(MATCH(E39,StorageKeys,0))))&gt;0,"Ready (includes a custom value)","Ready"))))</f>
        <v/>
      </c>
    </row>
    <row r="40" customFormat="false" ht="15" hidden="false" customHeight="false" outlineLevel="0" collapsed="false">
      <c r="A40" s="4"/>
      <c r="B40" s="4"/>
      <c r="C40" s="4"/>
      <c r="D40" s="4"/>
      <c r="E40" s="4"/>
      <c r="F40" s="4"/>
      <c r="G40" s="5"/>
      <c r="H40" s="6"/>
      <c r="I40" s="7" t="str">
        <f aca="false">IF(COUNTA(A40:H40)=0,"",IF(_xlfn.TEXTJOIN(", ",TRUE(),IF(A40="","Category",""),IF(B40="","Brand",""),IF(C40="","Model",""),IF(AND(D40="",OR(A40="Phone",A40="Tablet")),"Carrier",""),IF(AND(E40="",OR(A40="Phone",A40="Tablet",A40="Laptop")),"Storage",""),IF(F40="","Expected Grade",""),IF(G40="","Quantity",""))&lt;&gt;"","Missing: "&amp;_xlfn.TEXTJOIN(", ",TRUE(),IF(A40="","Category",""),IF(B40="","Brand",""),IF(C40="","Model",""),IF(AND(D40="",OR(A40="Phone",A40="Tablet")),"Carrier",""),IF(AND(E40="",OR(A40="Phone",A40="Tablet",A40="Laptop")),"Storage",""),IF(F40="","Expected Grade",""),IF(G40="","Quantity","")),IF(COUNTIF(A40:E40,"Other / Add New")&gt;0,"Type your value over ""Other / Add New""",IF((ISNA(MATCH(A40,CatKeys,0))+ISNA(MATCH(B40,BrandKeys,0))+ISNA(MATCH(C40,StorKeys,0))+AND(D40&lt;&gt;"",ISNA(MATCH(D40,CarrierKeys,0)))+AND(E40&lt;&gt;"",ISNA(MATCH(E40,StorageKeys,0))))&gt;0,"Ready (includes a custom value)","Ready"))))</f>
        <v/>
      </c>
    </row>
    <row r="41" customFormat="false" ht="15" hidden="false" customHeight="false" outlineLevel="0" collapsed="false">
      <c r="A41" s="4"/>
      <c r="B41" s="4"/>
      <c r="C41" s="4"/>
      <c r="D41" s="4"/>
      <c r="E41" s="4"/>
      <c r="F41" s="4"/>
      <c r="G41" s="5"/>
      <c r="H41" s="6"/>
      <c r="I41" s="7" t="str">
        <f aca="false">IF(COUNTA(A41:H41)=0,"",IF(_xlfn.TEXTJOIN(", ",TRUE(),IF(A41="","Category",""),IF(B41="","Brand",""),IF(C41="","Model",""),IF(AND(D41="",OR(A41="Phone",A41="Tablet")),"Carrier",""),IF(AND(E41="",OR(A41="Phone",A41="Tablet",A41="Laptop")),"Storage",""),IF(F41="","Expected Grade",""),IF(G41="","Quantity",""))&lt;&gt;"","Missing: "&amp;_xlfn.TEXTJOIN(", ",TRUE(),IF(A41="","Category",""),IF(B41="","Brand",""),IF(C41="","Model",""),IF(AND(D41="",OR(A41="Phone",A41="Tablet")),"Carrier",""),IF(AND(E41="",OR(A41="Phone",A41="Tablet",A41="Laptop")),"Storage",""),IF(F41="","Expected Grade",""),IF(G41="","Quantity","")),IF(COUNTIF(A41:E41,"Other / Add New")&gt;0,"Type your value over ""Other / Add New""",IF((ISNA(MATCH(A41,CatKeys,0))+ISNA(MATCH(B41,BrandKeys,0))+ISNA(MATCH(C41,StorKeys,0))+AND(D41&lt;&gt;"",ISNA(MATCH(D41,CarrierKeys,0)))+AND(E41&lt;&gt;"",ISNA(MATCH(E41,StorageKeys,0))))&gt;0,"Ready (includes a custom value)","Ready"))))</f>
        <v/>
      </c>
    </row>
    <row r="42" customFormat="false" ht="15" hidden="false" customHeight="false" outlineLevel="0" collapsed="false">
      <c r="A42" s="4"/>
      <c r="B42" s="4"/>
      <c r="C42" s="4"/>
      <c r="D42" s="4"/>
      <c r="E42" s="4"/>
      <c r="F42" s="4"/>
      <c r="G42" s="5"/>
      <c r="H42" s="6"/>
      <c r="I42" s="7" t="str">
        <f aca="false">IF(COUNTA(A42:H42)=0,"",IF(_xlfn.TEXTJOIN(", ",TRUE(),IF(A42="","Category",""),IF(B42="","Brand",""),IF(C42="","Model",""),IF(AND(D42="",OR(A42="Phone",A42="Tablet")),"Carrier",""),IF(AND(E42="",OR(A42="Phone",A42="Tablet",A42="Laptop")),"Storage",""),IF(F42="","Expected Grade",""),IF(G42="","Quantity",""))&lt;&gt;"","Missing: "&amp;_xlfn.TEXTJOIN(", ",TRUE(),IF(A42="","Category",""),IF(B42="","Brand",""),IF(C42="","Model",""),IF(AND(D42="",OR(A42="Phone",A42="Tablet")),"Carrier",""),IF(AND(E42="",OR(A42="Phone",A42="Tablet",A42="Laptop")),"Storage",""),IF(F42="","Expected Grade",""),IF(G42="","Quantity","")),IF(COUNTIF(A42:E42,"Other / Add New")&gt;0,"Type your value over ""Other / Add New""",IF((ISNA(MATCH(A42,CatKeys,0))+ISNA(MATCH(B42,BrandKeys,0))+ISNA(MATCH(C42,StorKeys,0))+AND(D42&lt;&gt;"",ISNA(MATCH(D42,CarrierKeys,0)))+AND(E42&lt;&gt;"",ISNA(MATCH(E42,StorageKeys,0))))&gt;0,"Ready (includes a custom value)","Ready"))))</f>
        <v/>
      </c>
    </row>
    <row r="43" customFormat="false" ht="15" hidden="false" customHeight="false" outlineLevel="0" collapsed="false">
      <c r="A43" s="4"/>
      <c r="B43" s="4"/>
      <c r="C43" s="4"/>
      <c r="D43" s="4"/>
      <c r="E43" s="4"/>
      <c r="F43" s="4"/>
      <c r="G43" s="5"/>
      <c r="H43" s="6"/>
      <c r="I43" s="7" t="str">
        <f aca="false">IF(COUNTA(A43:H43)=0,"",IF(_xlfn.TEXTJOIN(", ",TRUE(),IF(A43="","Category",""),IF(B43="","Brand",""),IF(C43="","Model",""),IF(AND(D43="",OR(A43="Phone",A43="Tablet")),"Carrier",""),IF(AND(E43="",OR(A43="Phone",A43="Tablet",A43="Laptop")),"Storage",""),IF(F43="","Expected Grade",""),IF(G43="","Quantity",""))&lt;&gt;"","Missing: "&amp;_xlfn.TEXTJOIN(", ",TRUE(),IF(A43="","Category",""),IF(B43="","Brand",""),IF(C43="","Model",""),IF(AND(D43="",OR(A43="Phone",A43="Tablet")),"Carrier",""),IF(AND(E43="",OR(A43="Phone",A43="Tablet",A43="Laptop")),"Storage",""),IF(F43="","Expected Grade",""),IF(G43="","Quantity","")),IF(COUNTIF(A43:E43,"Other / Add New")&gt;0,"Type your value over ""Other / Add New""",IF((ISNA(MATCH(A43,CatKeys,0))+ISNA(MATCH(B43,BrandKeys,0))+ISNA(MATCH(C43,StorKeys,0))+AND(D43&lt;&gt;"",ISNA(MATCH(D43,CarrierKeys,0)))+AND(E43&lt;&gt;"",ISNA(MATCH(E43,StorageKeys,0))))&gt;0,"Ready (includes a custom value)","Ready"))))</f>
        <v/>
      </c>
    </row>
    <row r="44" customFormat="false" ht="15" hidden="false" customHeight="false" outlineLevel="0" collapsed="false">
      <c r="A44" s="4"/>
      <c r="B44" s="4"/>
      <c r="C44" s="4"/>
      <c r="D44" s="4"/>
      <c r="E44" s="4"/>
      <c r="F44" s="4"/>
      <c r="G44" s="5"/>
      <c r="H44" s="6"/>
      <c r="I44" s="7" t="str">
        <f aca="false">IF(COUNTA(A44:H44)=0,"",IF(_xlfn.TEXTJOIN(", ",TRUE(),IF(A44="","Category",""),IF(B44="","Brand",""),IF(C44="","Model",""),IF(AND(D44="",OR(A44="Phone",A44="Tablet")),"Carrier",""),IF(AND(E44="",OR(A44="Phone",A44="Tablet",A44="Laptop")),"Storage",""),IF(F44="","Expected Grade",""),IF(G44="","Quantity",""))&lt;&gt;"","Missing: "&amp;_xlfn.TEXTJOIN(", ",TRUE(),IF(A44="","Category",""),IF(B44="","Brand",""),IF(C44="","Model",""),IF(AND(D44="",OR(A44="Phone",A44="Tablet")),"Carrier",""),IF(AND(E44="",OR(A44="Phone",A44="Tablet",A44="Laptop")),"Storage",""),IF(F44="","Expected Grade",""),IF(G44="","Quantity","")),IF(COUNTIF(A44:E44,"Other / Add New")&gt;0,"Type your value over ""Other / Add New""",IF((ISNA(MATCH(A44,CatKeys,0))+ISNA(MATCH(B44,BrandKeys,0))+ISNA(MATCH(C44,StorKeys,0))+AND(D44&lt;&gt;"",ISNA(MATCH(D44,CarrierKeys,0)))+AND(E44&lt;&gt;"",ISNA(MATCH(E44,StorageKeys,0))))&gt;0,"Ready (includes a custom value)","Ready"))))</f>
        <v/>
      </c>
    </row>
    <row r="45" customFormat="false" ht="15" hidden="false" customHeight="false" outlineLevel="0" collapsed="false">
      <c r="A45" s="4"/>
      <c r="B45" s="4"/>
      <c r="C45" s="4"/>
      <c r="D45" s="4"/>
      <c r="E45" s="4"/>
      <c r="F45" s="4"/>
      <c r="G45" s="5"/>
      <c r="H45" s="6"/>
      <c r="I45" s="7" t="str">
        <f aca="false">IF(COUNTA(A45:H45)=0,"",IF(_xlfn.TEXTJOIN(", ",TRUE(),IF(A45="","Category",""),IF(B45="","Brand",""),IF(C45="","Model",""),IF(AND(D45="",OR(A45="Phone",A45="Tablet")),"Carrier",""),IF(AND(E45="",OR(A45="Phone",A45="Tablet",A45="Laptop")),"Storage",""),IF(F45="","Expected Grade",""),IF(G45="","Quantity",""))&lt;&gt;"","Missing: "&amp;_xlfn.TEXTJOIN(", ",TRUE(),IF(A45="","Category",""),IF(B45="","Brand",""),IF(C45="","Model",""),IF(AND(D45="",OR(A45="Phone",A45="Tablet")),"Carrier",""),IF(AND(E45="",OR(A45="Phone",A45="Tablet",A45="Laptop")),"Storage",""),IF(F45="","Expected Grade",""),IF(G45="","Quantity","")),IF(COUNTIF(A45:E45,"Other / Add New")&gt;0,"Type your value over ""Other / Add New""",IF((ISNA(MATCH(A45,CatKeys,0))+ISNA(MATCH(B45,BrandKeys,0))+ISNA(MATCH(C45,StorKeys,0))+AND(D45&lt;&gt;"",ISNA(MATCH(D45,CarrierKeys,0)))+AND(E45&lt;&gt;"",ISNA(MATCH(E45,StorageKeys,0))))&gt;0,"Ready (includes a custom value)","Ready"))))</f>
        <v/>
      </c>
    </row>
    <row r="46" customFormat="false" ht="15" hidden="false" customHeight="false" outlineLevel="0" collapsed="false">
      <c r="A46" s="4"/>
      <c r="B46" s="4"/>
      <c r="C46" s="4"/>
      <c r="D46" s="4"/>
      <c r="E46" s="4"/>
      <c r="F46" s="4"/>
      <c r="G46" s="5"/>
      <c r="H46" s="6"/>
      <c r="I46" s="7" t="str">
        <f aca="false">IF(COUNTA(A46:H46)=0,"",IF(_xlfn.TEXTJOIN(", ",TRUE(),IF(A46="","Category",""),IF(B46="","Brand",""),IF(C46="","Model",""),IF(AND(D46="",OR(A46="Phone",A46="Tablet")),"Carrier",""),IF(AND(E46="",OR(A46="Phone",A46="Tablet",A46="Laptop")),"Storage",""),IF(F46="","Expected Grade",""),IF(G46="","Quantity",""))&lt;&gt;"","Missing: "&amp;_xlfn.TEXTJOIN(", ",TRUE(),IF(A46="","Category",""),IF(B46="","Brand",""),IF(C46="","Model",""),IF(AND(D46="",OR(A46="Phone",A46="Tablet")),"Carrier",""),IF(AND(E46="",OR(A46="Phone",A46="Tablet",A46="Laptop")),"Storage",""),IF(F46="","Expected Grade",""),IF(G46="","Quantity","")),IF(COUNTIF(A46:E46,"Other / Add New")&gt;0,"Type your value over ""Other / Add New""",IF((ISNA(MATCH(A46,CatKeys,0))+ISNA(MATCH(B46,BrandKeys,0))+ISNA(MATCH(C46,StorKeys,0))+AND(D46&lt;&gt;"",ISNA(MATCH(D46,CarrierKeys,0)))+AND(E46&lt;&gt;"",ISNA(MATCH(E46,StorageKeys,0))))&gt;0,"Ready (includes a custom value)","Ready"))))</f>
        <v/>
      </c>
    </row>
    <row r="47" customFormat="false" ht="15" hidden="false" customHeight="false" outlineLevel="0" collapsed="false">
      <c r="A47" s="4"/>
      <c r="B47" s="4"/>
      <c r="C47" s="4"/>
      <c r="D47" s="4"/>
      <c r="E47" s="4"/>
      <c r="F47" s="4"/>
      <c r="G47" s="5"/>
      <c r="H47" s="6"/>
      <c r="I47" s="7" t="str">
        <f aca="false">IF(COUNTA(A47:H47)=0,"",IF(_xlfn.TEXTJOIN(", ",TRUE(),IF(A47="","Category",""),IF(B47="","Brand",""),IF(C47="","Model",""),IF(AND(D47="",OR(A47="Phone",A47="Tablet")),"Carrier",""),IF(AND(E47="",OR(A47="Phone",A47="Tablet",A47="Laptop")),"Storage",""),IF(F47="","Expected Grade",""),IF(G47="","Quantity",""))&lt;&gt;"","Missing: "&amp;_xlfn.TEXTJOIN(", ",TRUE(),IF(A47="","Category",""),IF(B47="","Brand",""),IF(C47="","Model",""),IF(AND(D47="",OR(A47="Phone",A47="Tablet")),"Carrier",""),IF(AND(E47="",OR(A47="Phone",A47="Tablet",A47="Laptop")),"Storage",""),IF(F47="","Expected Grade",""),IF(G47="","Quantity","")),IF(COUNTIF(A47:E47,"Other / Add New")&gt;0,"Type your value over ""Other / Add New""",IF((ISNA(MATCH(A47,CatKeys,0))+ISNA(MATCH(B47,BrandKeys,0))+ISNA(MATCH(C47,StorKeys,0))+AND(D47&lt;&gt;"",ISNA(MATCH(D47,CarrierKeys,0)))+AND(E47&lt;&gt;"",ISNA(MATCH(E47,StorageKeys,0))))&gt;0,"Ready (includes a custom value)","Ready"))))</f>
        <v/>
      </c>
    </row>
    <row r="48" customFormat="false" ht="15" hidden="false" customHeight="false" outlineLevel="0" collapsed="false">
      <c r="A48" s="4"/>
      <c r="B48" s="4"/>
      <c r="C48" s="4"/>
      <c r="D48" s="4"/>
      <c r="E48" s="4"/>
      <c r="F48" s="4"/>
      <c r="G48" s="5"/>
      <c r="H48" s="6"/>
      <c r="I48" s="7" t="str">
        <f aca="false">IF(COUNTA(A48:H48)=0,"",IF(_xlfn.TEXTJOIN(", ",TRUE(),IF(A48="","Category",""),IF(B48="","Brand",""),IF(C48="","Model",""),IF(AND(D48="",OR(A48="Phone",A48="Tablet")),"Carrier",""),IF(AND(E48="",OR(A48="Phone",A48="Tablet",A48="Laptop")),"Storage",""),IF(F48="","Expected Grade",""),IF(G48="","Quantity",""))&lt;&gt;"","Missing: "&amp;_xlfn.TEXTJOIN(", ",TRUE(),IF(A48="","Category",""),IF(B48="","Brand",""),IF(C48="","Model",""),IF(AND(D48="",OR(A48="Phone",A48="Tablet")),"Carrier",""),IF(AND(E48="",OR(A48="Phone",A48="Tablet",A48="Laptop")),"Storage",""),IF(F48="","Expected Grade",""),IF(G48="","Quantity","")),IF(COUNTIF(A48:E48,"Other / Add New")&gt;0,"Type your value over ""Other / Add New""",IF((ISNA(MATCH(A48,CatKeys,0))+ISNA(MATCH(B48,BrandKeys,0))+ISNA(MATCH(C48,StorKeys,0))+AND(D48&lt;&gt;"",ISNA(MATCH(D48,CarrierKeys,0)))+AND(E48&lt;&gt;"",ISNA(MATCH(E48,StorageKeys,0))))&gt;0,"Ready (includes a custom value)","Ready"))))</f>
        <v/>
      </c>
    </row>
    <row r="49" customFormat="false" ht="15" hidden="false" customHeight="false" outlineLevel="0" collapsed="false">
      <c r="A49" s="4"/>
      <c r="B49" s="4"/>
      <c r="C49" s="4"/>
      <c r="D49" s="4"/>
      <c r="E49" s="4"/>
      <c r="F49" s="4"/>
      <c r="G49" s="5"/>
      <c r="H49" s="6"/>
      <c r="I49" s="7" t="str">
        <f aca="false">IF(COUNTA(A49:H49)=0,"",IF(_xlfn.TEXTJOIN(", ",TRUE(),IF(A49="","Category",""),IF(B49="","Brand",""),IF(C49="","Model",""),IF(AND(D49="",OR(A49="Phone",A49="Tablet")),"Carrier",""),IF(AND(E49="",OR(A49="Phone",A49="Tablet",A49="Laptop")),"Storage",""),IF(F49="","Expected Grade",""),IF(G49="","Quantity",""))&lt;&gt;"","Missing: "&amp;_xlfn.TEXTJOIN(", ",TRUE(),IF(A49="","Category",""),IF(B49="","Brand",""),IF(C49="","Model",""),IF(AND(D49="",OR(A49="Phone",A49="Tablet")),"Carrier",""),IF(AND(E49="",OR(A49="Phone",A49="Tablet",A49="Laptop")),"Storage",""),IF(F49="","Expected Grade",""),IF(G49="","Quantity","")),IF(COUNTIF(A49:E49,"Other / Add New")&gt;0,"Type your value over ""Other / Add New""",IF((ISNA(MATCH(A49,CatKeys,0))+ISNA(MATCH(B49,BrandKeys,0))+ISNA(MATCH(C49,StorKeys,0))+AND(D49&lt;&gt;"",ISNA(MATCH(D49,CarrierKeys,0)))+AND(E49&lt;&gt;"",ISNA(MATCH(E49,StorageKeys,0))))&gt;0,"Ready (includes a custom value)","Ready"))))</f>
        <v/>
      </c>
    </row>
    <row r="50" customFormat="false" ht="15" hidden="false" customHeight="false" outlineLevel="0" collapsed="false">
      <c r="A50" s="4"/>
      <c r="B50" s="4"/>
      <c r="C50" s="4"/>
      <c r="D50" s="4"/>
      <c r="E50" s="4"/>
      <c r="F50" s="4"/>
      <c r="G50" s="5"/>
      <c r="H50" s="6"/>
      <c r="I50" s="7" t="str">
        <f aca="false">IF(COUNTA(A50:H50)=0,"",IF(_xlfn.TEXTJOIN(", ",TRUE(),IF(A50="","Category",""),IF(B50="","Brand",""),IF(C50="","Model",""),IF(AND(D50="",OR(A50="Phone",A50="Tablet")),"Carrier",""),IF(AND(E50="",OR(A50="Phone",A50="Tablet",A50="Laptop")),"Storage",""),IF(F50="","Expected Grade",""),IF(G50="","Quantity",""))&lt;&gt;"","Missing: "&amp;_xlfn.TEXTJOIN(", ",TRUE(),IF(A50="","Category",""),IF(B50="","Brand",""),IF(C50="","Model",""),IF(AND(D50="",OR(A50="Phone",A50="Tablet")),"Carrier",""),IF(AND(E50="",OR(A50="Phone",A50="Tablet",A50="Laptop")),"Storage",""),IF(F50="","Expected Grade",""),IF(G50="","Quantity","")),IF(COUNTIF(A50:E50,"Other / Add New")&gt;0,"Type your value over ""Other / Add New""",IF((ISNA(MATCH(A50,CatKeys,0))+ISNA(MATCH(B50,BrandKeys,0))+ISNA(MATCH(C50,StorKeys,0))+AND(D50&lt;&gt;"",ISNA(MATCH(D50,CarrierKeys,0)))+AND(E50&lt;&gt;"",ISNA(MATCH(E50,StorageKeys,0))))&gt;0,"Ready (includes a custom value)","Ready"))))</f>
        <v/>
      </c>
    </row>
    <row r="51" customFormat="false" ht="15" hidden="false" customHeight="false" outlineLevel="0" collapsed="false">
      <c r="A51" s="4"/>
      <c r="B51" s="4"/>
      <c r="C51" s="4"/>
      <c r="D51" s="4"/>
      <c r="E51" s="4"/>
      <c r="F51" s="4"/>
      <c r="G51" s="5"/>
      <c r="H51" s="6"/>
      <c r="I51" s="7" t="str">
        <f aca="false">IF(COUNTA(A51:H51)=0,"",IF(_xlfn.TEXTJOIN(", ",TRUE(),IF(A51="","Category",""),IF(B51="","Brand",""),IF(C51="","Model",""),IF(AND(D51="",OR(A51="Phone",A51="Tablet")),"Carrier",""),IF(AND(E51="",OR(A51="Phone",A51="Tablet",A51="Laptop")),"Storage",""),IF(F51="","Expected Grade",""),IF(G51="","Quantity",""))&lt;&gt;"","Missing: "&amp;_xlfn.TEXTJOIN(", ",TRUE(),IF(A51="","Category",""),IF(B51="","Brand",""),IF(C51="","Model",""),IF(AND(D51="",OR(A51="Phone",A51="Tablet")),"Carrier",""),IF(AND(E51="",OR(A51="Phone",A51="Tablet",A51="Laptop")),"Storage",""),IF(F51="","Expected Grade",""),IF(G51="","Quantity","")),IF(COUNTIF(A51:E51,"Other / Add New")&gt;0,"Type your value over ""Other / Add New""",IF((ISNA(MATCH(A51,CatKeys,0))+ISNA(MATCH(B51,BrandKeys,0))+ISNA(MATCH(C51,StorKeys,0))+AND(D51&lt;&gt;"",ISNA(MATCH(D51,CarrierKeys,0)))+AND(E51&lt;&gt;"",ISNA(MATCH(E51,StorageKeys,0))))&gt;0,"Ready (includes a custom value)","Ready"))))</f>
        <v/>
      </c>
    </row>
    <row r="52" customFormat="false" ht="15" hidden="false" customHeight="false" outlineLevel="0" collapsed="false">
      <c r="A52" s="4"/>
      <c r="B52" s="4"/>
      <c r="C52" s="4"/>
      <c r="D52" s="4"/>
      <c r="E52" s="4"/>
      <c r="F52" s="4"/>
      <c r="G52" s="5"/>
      <c r="H52" s="6"/>
      <c r="I52" s="7" t="str">
        <f aca="false">IF(COUNTA(A52:H52)=0,"",IF(_xlfn.TEXTJOIN(", ",TRUE(),IF(A52="","Category",""),IF(B52="","Brand",""),IF(C52="","Model",""),IF(AND(D52="",OR(A52="Phone",A52="Tablet")),"Carrier",""),IF(AND(E52="",OR(A52="Phone",A52="Tablet",A52="Laptop")),"Storage",""),IF(F52="","Expected Grade",""),IF(G52="","Quantity",""))&lt;&gt;"","Missing: "&amp;_xlfn.TEXTJOIN(", ",TRUE(),IF(A52="","Category",""),IF(B52="","Brand",""),IF(C52="","Model",""),IF(AND(D52="",OR(A52="Phone",A52="Tablet")),"Carrier",""),IF(AND(E52="",OR(A52="Phone",A52="Tablet",A52="Laptop")),"Storage",""),IF(F52="","Expected Grade",""),IF(G52="","Quantity","")),IF(COUNTIF(A52:E52,"Other / Add New")&gt;0,"Type your value over ""Other / Add New""",IF((ISNA(MATCH(A52,CatKeys,0))+ISNA(MATCH(B52,BrandKeys,0))+ISNA(MATCH(C52,StorKeys,0))+AND(D52&lt;&gt;"",ISNA(MATCH(D52,CarrierKeys,0)))+AND(E52&lt;&gt;"",ISNA(MATCH(E52,StorageKeys,0))))&gt;0,"Ready (includes a custom value)","Ready"))))</f>
        <v/>
      </c>
    </row>
    <row r="53" customFormat="false" ht="15" hidden="false" customHeight="false" outlineLevel="0" collapsed="false">
      <c r="A53" s="4"/>
      <c r="B53" s="4"/>
      <c r="C53" s="4"/>
      <c r="D53" s="4"/>
      <c r="E53" s="4"/>
      <c r="F53" s="4"/>
      <c r="G53" s="5"/>
      <c r="H53" s="6"/>
      <c r="I53" s="7" t="str">
        <f aca="false">IF(COUNTA(A53:H53)=0,"",IF(_xlfn.TEXTJOIN(", ",TRUE(),IF(A53="","Category",""),IF(B53="","Brand",""),IF(C53="","Model",""),IF(AND(D53="",OR(A53="Phone",A53="Tablet")),"Carrier",""),IF(AND(E53="",OR(A53="Phone",A53="Tablet",A53="Laptop")),"Storage",""),IF(F53="","Expected Grade",""),IF(G53="","Quantity",""))&lt;&gt;"","Missing: "&amp;_xlfn.TEXTJOIN(", ",TRUE(),IF(A53="","Category",""),IF(B53="","Brand",""),IF(C53="","Model",""),IF(AND(D53="",OR(A53="Phone",A53="Tablet")),"Carrier",""),IF(AND(E53="",OR(A53="Phone",A53="Tablet",A53="Laptop")),"Storage",""),IF(F53="","Expected Grade",""),IF(G53="","Quantity","")),IF(COUNTIF(A53:E53,"Other / Add New")&gt;0,"Type your value over ""Other / Add New""",IF((ISNA(MATCH(A53,CatKeys,0))+ISNA(MATCH(B53,BrandKeys,0))+ISNA(MATCH(C53,StorKeys,0))+AND(D53&lt;&gt;"",ISNA(MATCH(D53,CarrierKeys,0)))+AND(E53&lt;&gt;"",ISNA(MATCH(E53,StorageKeys,0))))&gt;0,"Ready (includes a custom value)","Ready"))))</f>
        <v/>
      </c>
    </row>
    <row r="54" customFormat="false" ht="15" hidden="false" customHeight="false" outlineLevel="0" collapsed="false">
      <c r="A54" s="4"/>
      <c r="B54" s="4"/>
      <c r="C54" s="4"/>
      <c r="D54" s="4"/>
      <c r="E54" s="4"/>
      <c r="F54" s="4"/>
      <c r="G54" s="5"/>
      <c r="H54" s="6"/>
      <c r="I54" s="7" t="str">
        <f aca="false">IF(COUNTA(A54:H54)=0,"",IF(_xlfn.TEXTJOIN(", ",TRUE(),IF(A54="","Category",""),IF(B54="","Brand",""),IF(C54="","Model",""),IF(AND(D54="",OR(A54="Phone",A54="Tablet")),"Carrier",""),IF(AND(E54="",OR(A54="Phone",A54="Tablet",A54="Laptop")),"Storage",""),IF(F54="","Expected Grade",""),IF(G54="","Quantity",""))&lt;&gt;"","Missing: "&amp;_xlfn.TEXTJOIN(", ",TRUE(),IF(A54="","Category",""),IF(B54="","Brand",""),IF(C54="","Model",""),IF(AND(D54="",OR(A54="Phone",A54="Tablet")),"Carrier",""),IF(AND(E54="",OR(A54="Phone",A54="Tablet",A54="Laptop")),"Storage",""),IF(F54="","Expected Grade",""),IF(G54="","Quantity","")),IF(COUNTIF(A54:E54,"Other / Add New")&gt;0,"Type your value over ""Other / Add New""",IF((ISNA(MATCH(A54,CatKeys,0))+ISNA(MATCH(B54,BrandKeys,0))+ISNA(MATCH(C54,StorKeys,0))+AND(D54&lt;&gt;"",ISNA(MATCH(D54,CarrierKeys,0)))+AND(E54&lt;&gt;"",ISNA(MATCH(E54,StorageKeys,0))))&gt;0,"Ready (includes a custom value)","Ready"))))</f>
        <v/>
      </c>
    </row>
    <row r="55" customFormat="false" ht="15" hidden="false" customHeight="false" outlineLevel="0" collapsed="false">
      <c r="A55" s="4"/>
      <c r="B55" s="4"/>
      <c r="C55" s="4"/>
      <c r="D55" s="4"/>
      <c r="E55" s="4"/>
      <c r="F55" s="4"/>
      <c r="G55" s="5"/>
      <c r="H55" s="6"/>
      <c r="I55" s="7" t="str">
        <f aca="false">IF(COUNTA(A55:H55)=0,"",IF(_xlfn.TEXTJOIN(", ",TRUE(),IF(A55="","Category",""),IF(B55="","Brand",""),IF(C55="","Model",""),IF(AND(D55="",OR(A55="Phone",A55="Tablet")),"Carrier",""),IF(AND(E55="",OR(A55="Phone",A55="Tablet",A55="Laptop")),"Storage",""),IF(F55="","Expected Grade",""),IF(G55="","Quantity",""))&lt;&gt;"","Missing: "&amp;_xlfn.TEXTJOIN(", ",TRUE(),IF(A55="","Category",""),IF(B55="","Brand",""),IF(C55="","Model",""),IF(AND(D55="",OR(A55="Phone",A55="Tablet")),"Carrier",""),IF(AND(E55="",OR(A55="Phone",A55="Tablet",A55="Laptop")),"Storage",""),IF(F55="","Expected Grade",""),IF(G55="","Quantity","")),IF(COUNTIF(A55:E55,"Other / Add New")&gt;0,"Type your value over ""Other / Add New""",IF((ISNA(MATCH(A55,CatKeys,0))+ISNA(MATCH(B55,BrandKeys,0))+ISNA(MATCH(C55,StorKeys,0))+AND(D55&lt;&gt;"",ISNA(MATCH(D55,CarrierKeys,0)))+AND(E55&lt;&gt;"",ISNA(MATCH(E55,StorageKeys,0))))&gt;0,"Ready (includes a custom value)","Ready"))))</f>
        <v/>
      </c>
    </row>
    <row r="56" customFormat="false" ht="15" hidden="false" customHeight="false" outlineLevel="0" collapsed="false">
      <c r="A56" s="4"/>
      <c r="B56" s="4"/>
      <c r="C56" s="4"/>
      <c r="D56" s="4"/>
      <c r="E56" s="4"/>
      <c r="F56" s="4"/>
      <c r="G56" s="5"/>
      <c r="H56" s="6"/>
      <c r="I56" s="7" t="str">
        <f aca="false">IF(COUNTA(A56:H56)=0,"",IF(_xlfn.TEXTJOIN(", ",TRUE(),IF(A56="","Category",""),IF(B56="","Brand",""),IF(C56="","Model",""),IF(AND(D56="",OR(A56="Phone",A56="Tablet")),"Carrier",""),IF(AND(E56="",OR(A56="Phone",A56="Tablet",A56="Laptop")),"Storage",""),IF(F56="","Expected Grade",""),IF(G56="","Quantity",""))&lt;&gt;"","Missing: "&amp;_xlfn.TEXTJOIN(", ",TRUE(),IF(A56="","Category",""),IF(B56="","Brand",""),IF(C56="","Model",""),IF(AND(D56="",OR(A56="Phone",A56="Tablet")),"Carrier",""),IF(AND(E56="",OR(A56="Phone",A56="Tablet",A56="Laptop")),"Storage",""),IF(F56="","Expected Grade",""),IF(G56="","Quantity","")),IF(COUNTIF(A56:E56,"Other / Add New")&gt;0,"Type your value over ""Other / Add New""",IF((ISNA(MATCH(A56,CatKeys,0))+ISNA(MATCH(B56,BrandKeys,0))+ISNA(MATCH(C56,StorKeys,0))+AND(D56&lt;&gt;"",ISNA(MATCH(D56,CarrierKeys,0)))+AND(E56&lt;&gt;"",ISNA(MATCH(E56,StorageKeys,0))))&gt;0,"Ready (includes a custom value)","Ready"))))</f>
        <v/>
      </c>
    </row>
    <row r="57" customFormat="false" ht="15" hidden="false" customHeight="false" outlineLevel="0" collapsed="false">
      <c r="A57" s="4"/>
      <c r="B57" s="4"/>
      <c r="C57" s="4"/>
      <c r="D57" s="4"/>
      <c r="E57" s="4"/>
      <c r="F57" s="4"/>
      <c r="G57" s="5"/>
      <c r="H57" s="6"/>
      <c r="I57" s="7" t="str">
        <f aca="false">IF(COUNTA(A57:H57)=0,"",IF(_xlfn.TEXTJOIN(", ",TRUE(),IF(A57="","Category",""),IF(B57="","Brand",""),IF(C57="","Model",""),IF(AND(D57="",OR(A57="Phone",A57="Tablet")),"Carrier",""),IF(AND(E57="",OR(A57="Phone",A57="Tablet",A57="Laptop")),"Storage",""),IF(F57="","Expected Grade",""),IF(G57="","Quantity",""))&lt;&gt;"","Missing: "&amp;_xlfn.TEXTJOIN(", ",TRUE(),IF(A57="","Category",""),IF(B57="","Brand",""),IF(C57="","Model",""),IF(AND(D57="",OR(A57="Phone",A57="Tablet")),"Carrier",""),IF(AND(E57="",OR(A57="Phone",A57="Tablet",A57="Laptop")),"Storage",""),IF(F57="","Expected Grade",""),IF(G57="","Quantity","")),IF(COUNTIF(A57:E57,"Other / Add New")&gt;0,"Type your value over ""Other / Add New""",IF((ISNA(MATCH(A57,CatKeys,0))+ISNA(MATCH(B57,BrandKeys,0))+ISNA(MATCH(C57,StorKeys,0))+AND(D57&lt;&gt;"",ISNA(MATCH(D57,CarrierKeys,0)))+AND(E57&lt;&gt;"",ISNA(MATCH(E57,StorageKeys,0))))&gt;0,"Ready (includes a custom value)","Ready"))))</f>
        <v/>
      </c>
    </row>
    <row r="58" customFormat="false" ht="15" hidden="false" customHeight="false" outlineLevel="0" collapsed="false">
      <c r="A58" s="4"/>
      <c r="B58" s="4"/>
      <c r="C58" s="4"/>
      <c r="D58" s="4"/>
      <c r="E58" s="4"/>
      <c r="F58" s="4"/>
      <c r="G58" s="5"/>
      <c r="H58" s="6"/>
      <c r="I58" s="7" t="str">
        <f aca="false">IF(COUNTA(A58:H58)=0,"",IF(_xlfn.TEXTJOIN(", ",TRUE(),IF(A58="","Category",""),IF(B58="","Brand",""),IF(C58="","Model",""),IF(AND(D58="",OR(A58="Phone",A58="Tablet")),"Carrier",""),IF(AND(E58="",OR(A58="Phone",A58="Tablet",A58="Laptop")),"Storage",""),IF(F58="","Expected Grade",""),IF(G58="","Quantity",""))&lt;&gt;"","Missing: "&amp;_xlfn.TEXTJOIN(", ",TRUE(),IF(A58="","Category",""),IF(B58="","Brand",""),IF(C58="","Model",""),IF(AND(D58="",OR(A58="Phone",A58="Tablet")),"Carrier",""),IF(AND(E58="",OR(A58="Phone",A58="Tablet",A58="Laptop")),"Storage",""),IF(F58="","Expected Grade",""),IF(G58="","Quantity","")),IF(COUNTIF(A58:E58,"Other / Add New")&gt;0,"Type your value over ""Other / Add New""",IF((ISNA(MATCH(A58,CatKeys,0))+ISNA(MATCH(B58,BrandKeys,0))+ISNA(MATCH(C58,StorKeys,0))+AND(D58&lt;&gt;"",ISNA(MATCH(D58,CarrierKeys,0)))+AND(E58&lt;&gt;"",ISNA(MATCH(E58,StorageKeys,0))))&gt;0,"Ready (includes a custom value)","Ready"))))</f>
        <v/>
      </c>
    </row>
    <row r="59" customFormat="false" ht="15" hidden="false" customHeight="false" outlineLevel="0" collapsed="false">
      <c r="A59" s="4"/>
      <c r="B59" s="4"/>
      <c r="C59" s="4"/>
      <c r="D59" s="4"/>
      <c r="E59" s="4"/>
      <c r="F59" s="4"/>
      <c r="G59" s="5"/>
      <c r="H59" s="6"/>
      <c r="I59" s="7" t="str">
        <f aca="false">IF(COUNTA(A59:H59)=0,"",IF(_xlfn.TEXTJOIN(", ",TRUE(),IF(A59="","Category",""),IF(B59="","Brand",""),IF(C59="","Model",""),IF(AND(D59="",OR(A59="Phone",A59="Tablet")),"Carrier",""),IF(AND(E59="",OR(A59="Phone",A59="Tablet",A59="Laptop")),"Storage",""),IF(F59="","Expected Grade",""),IF(G59="","Quantity",""))&lt;&gt;"","Missing: "&amp;_xlfn.TEXTJOIN(", ",TRUE(),IF(A59="","Category",""),IF(B59="","Brand",""),IF(C59="","Model",""),IF(AND(D59="",OR(A59="Phone",A59="Tablet")),"Carrier",""),IF(AND(E59="",OR(A59="Phone",A59="Tablet",A59="Laptop")),"Storage",""),IF(F59="","Expected Grade",""),IF(G59="","Quantity","")),IF(COUNTIF(A59:E59,"Other / Add New")&gt;0,"Type your value over ""Other / Add New""",IF((ISNA(MATCH(A59,CatKeys,0))+ISNA(MATCH(B59,BrandKeys,0))+ISNA(MATCH(C59,StorKeys,0))+AND(D59&lt;&gt;"",ISNA(MATCH(D59,CarrierKeys,0)))+AND(E59&lt;&gt;"",ISNA(MATCH(E59,StorageKeys,0))))&gt;0,"Ready (includes a custom value)","Ready"))))</f>
        <v/>
      </c>
    </row>
    <row r="60" customFormat="false" ht="15" hidden="false" customHeight="false" outlineLevel="0" collapsed="false">
      <c r="A60" s="4"/>
      <c r="B60" s="4"/>
      <c r="C60" s="4"/>
      <c r="D60" s="4"/>
      <c r="E60" s="4"/>
      <c r="F60" s="4"/>
      <c r="G60" s="5"/>
      <c r="H60" s="6"/>
      <c r="I60" s="7" t="str">
        <f aca="false">IF(COUNTA(A60:H60)=0,"",IF(_xlfn.TEXTJOIN(", ",TRUE(),IF(A60="","Category",""),IF(B60="","Brand",""),IF(C60="","Model",""),IF(AND(D60="",OR(A60="Phone",A60="Tablet")),"Carrier",""),IF(AND(E60="",OR(A60="Phone",A60="Tablet",A60="Laptop")),"Storage",""),IF(F60="","Expected Grade",""),IF(G60="","Quantity",""))&lt;&gt;"","Missing: "&amp;_xlfn.TEXTJOIN(", ",TRUE(),IF(A60="","Category",""),IF(B60="","Brand",""),IF(C60="","Model",""),IF(AND(D60="",OR(A60="Phone",A60="Tablet")),"Carrier",""),IF(AND(E60="",OR(A60="Phone",A60="Tablet",A60="Laptop")),"Storage",""),IF(F60="","Expected Grade",""),IF(G60="","Quantity","")),IF(COUNTIF(A60:E60,"Other / Add New")&gt;0,"Type your value over ""Other / Add New""",IF((ISNA(MATCH(A60,CatKeys,0))+ISNA(MATCH(B60,BrandKeys,0))+ISNA(MATCH(C60,StorKeys,0))+AND(D60&lt;&gt;"",ISNA(MATCH(D60,CarrierKeys,0)))+AND(E60&lt;&gt;"",ISNA(MATCH(E60,StorageKeys,0))))&gt;0,"Ready (includes a custom value)","Ready"))))</f>
        <v/>
      </c>
    </row>
    <row r="61" customFormat="false" ht="15" hidden="false" customHeight="false" outlineLevel="0" collapsed="false">
      <c r="A61" s="4"/>
      <c r="B61" s="4"/>
      <c r="C61" s="4"/>
      <c r="D61" s="4"/>
      <c r="E61" s="4"/>
      <c r="F61" s="4"/>
      <c r="G61" s="5"/>
      <c r="H61" s="6"/>
      <c r="I61" s="7" t="str">
        <f aca="false">IF(COUNTA(A61:H61)=0,"",IF(_xlfn.TEXTJOIN(", ",TRUE(),IF(A61="","Category",""),IF(B61="","Brand",""),IF(C61="","Model",""),IF(AND(D61="",OR(A61="Phone",A61="Tablet")),"Carrier",""),IF(AND(E61="",OR(A61="Phone",A61="Tablet",A61="Laptop")),"Storage",""),IF(F61="","Expected Grade",""),IF(G61="","Quantity",""))&lt;&gt;"","Missing: "&amp;_xlfn.TEXTJOIN(", ",TRUE(),IF(A61="","Category",""),IF(B61="","Brand",""),IF(C61="","Model",""),IF(AND(D61="",OR(A61="Phone",A61="Tablet")),"Carrier",""),IF(AND(E61="",OR(A61="Phone",A61="Tablet",A61="Laptop")),"Storage",""),IF(F61="","Expected Grade",""),IF(G61="","Quantity","")),IF(COUNTIF(A61:E61,"Other / Add New")&gt;0,"Type your value over ""Other / Add New""",IF((ISNA(MATCH(A61,CatKeys,0))+ISNA(MATCH(B61,BrandKeys,0))+ISNA(MATCH(C61,StorKeys,0))+AND(D61&lt;&gt;"",ISNA(MATCH(D61,CarrierKeys,0)))+AND(E61&lt;&gt;"",ISNA(MATCH(E61,StorageKeys,0))))&gt;0,"Ready (includes a custom value)","Ready"))))</f>
        <v/>
      </c>
    </row>
    <row r="62" customFormat="false" ht="15" hidden="false" customHeight="false" outlineLevel="0" collapsed="false">
      <c r="A62" s="4"/>
      <c r="B62" s="4"/>
      <c r="C62" s="4"/>
      <c r="D62" s="4"/>
      <c r="E62" s="4"/>
      <c r="F62" s="4"/>
      <c r="G62" s="5"/>
      <c r="H62" s="6"/>
      <c r="I62" s="7" t="str">
        <f aca="false">IF(COUNTA(A62:H62)=0,"",IF(_xlfn.TEXTJOIN(", ",TRUE(),IF(A62="","Category",""),IF(B62="","Brand",""),IF(C62="","Model",""),IF(AND(D62="",OR(A62="Phone",A62="Tablet")),"Carrier",""),IF(AND(E62="",OR(A62="Phone",A62="Tablet",A62="Laptop")),"Storage",""),IF(F62="","Expected Grade",""),IF(G62="","Quantity",""))&lt;&gt;"","Missing: "&amp;_xlfn.TEXTJOIN(", ",TRUE(),IF(A62="","Category",""),IF(B62="","Brand",""),IF(C62="","Model",""),IF(AND(D62="",OR(A62="Phone",A62="Tablet")),"Carrier",""),IF(AND(E62="",OR(A62="Phone",A62="Tablet",A62="Laptop")),"Storage",""),IF(F62="","Expected Grade",""),IF(G62="","Quantity","")),IF(COUNTIF(A62:E62,"Other / Add New")&gt;0,"Type your value over ""Other / Add New""",IF((ISNA(MATCH(A62,CatKeys,0))+ISNA(MATCH(B62,BrandKeys,0))+ISNA(MATCH(C62,StorKeys,0))+AND(D62&lt;&gt;"",ISNA(MATCH(D62,CarrierKeys,0)))+AND(E62&lt;&gt;"",ISNA(MATCH(E62,StorageKeys,0))))&gt;0,"Ready (includes a custom value)","Ready"))))</f>
        <v/>
      </c>
    </row>
    <row r="63" customFormat="false" ht="15" hidden="false" customHeight="false" outlineLevel="0" collapsed="false">
      <c r="A63" s="4"/>
      <c r="B63" s="4"/>
      <c r="C63" s="4"/>
      <c r="D63" s="4"/>
      <c r="E63" s="4"/>
      <c r="F63" s="4"/>
      <c r="G63" s="5"/>
      <c r="H63" s="6"/>
      <c r="I63" s="7" t="str">
        <f aca="false">IF(COUNTA(A63:H63)=0,"",IF(_xlfn.TEXTJOIN(", ",TRUE(),IF(A63="","Category",""),IF(B63="","Brand",""),IF(C63="","Model",""),IF(AND(D63="",OR(A63="Phone",A63="Tablet")),"Carrier",""),IF(AND(E63="",OR(A63="Phone",A63="Tablet",A63="Laptop")),"Storage",""),IF(F63="","Expected Grade",""),IF(G63="","Quantity",""))&lt;&gt;"","Missing: "&amp;_xlfn.TEXTJOIN(", ",TRUE(),IF(A63="","Category",""),IF(B63="","Brand",""),IF(C63="","Model",""),IF(AND(D63="",OR(A63="Phone",A63="Tablet")),"Carrier",""),IF(AND(E63="",OR(A63="Phone",A63="Tablet",A63="Laptop")),"Storage",""),IF(F63="","Expected Grade",""),IF(G63="","Quantity","")),IF(COUNTIF(A63:E63,"Other / Add New")&gt;0,"Type your value over ""Other / Add New""",IF((ISNA(MATCH(A63,CatKeys,0))+ISNA(MATCH(B63,BrandKeys,0))+ISNA(MATCH(C63,StorKeys,0))+AND(D63&lt;&gt;"",ISNA(MATCH(D63,CarrierKeys,0)))+AND(E63&lt;&gt;"",ISNA(MATCH(E63,StorageKeys,0))))&gt;0,"Ready (includes a custom value)","Ready"))))</f>
        <v/>
      </c>
    </row>
    <row r="64" customFormat="false" ht="15" hidden="false" customHeight="false" outlineLevel="0" collapsed="false">
      <c r="A64" s="4"/>
      <c r="B64" s="4"/>
      <c r="C64" s="4"/>
      <c r="D64" s="4"/>
      <c r="E64" s="4"/>
      <c r="F64" s="4"/>
      <c r="G64" s="5"/>
      <c r="H64" s="6"/>
      <c r="I64" s="7" t="str">
        <f aca="false">IF(COUNTA(A64:H64)=0,"",IF(_xlfn.TEXTJOIN(", ",TRUE(),IF(A64="","Category",""),IF(B64="","Brand",""),IF(C64="","Model",""),IF(AND(D64="",OR(A64="Phone",A64="Tablet")),"Carrier",""),IF(AND(E64="",OR(A64="Phone",A64="Tablet",A64="Laptop")),"Storage",""),IF(F64="","Expected Grade",""),IF(G64="","Quantity",""))&lt;&gt;"","Missing: "&amp;_xlfn.TEXTJOIN(", ",TRUE(),IF(A64="","Category",""),IF(B64="","Brand",""),IF(C64="","Model",""),IF(AND(D64="",OR(A64="Phone",A64="Tablet")),"Carrier",""),IF(AND(E64="",OR(A64="Phone",A64="Tablet",A64="Laptop")),"Storage",""),IF(F64="","Expected Grade",""),IF(G64="","Quantity","")),IF(COUNTIF(A64:E64,"Other / Add New")&gt;0,"Type your value over ""Other / Add New""",IF((ISNA(MATCH(A64,CatKeys,0))+ISNA(MATCH(B64,BrandKeys,0))+ISNA(MATCH(C64,StorKeys,0))+AND(D64&lt;&gt;"",ISNA(MATCH(D64,CarrierKeys,0)))+AND(E64&lt;&gt;"",ISNA(MATCH(E64,StorageKeys,0))))&gt;0,"Ready (includes a custom value)","Ready"))))</f>
        <v/>
      </c>
    </row>
    <row r="65" customFormat="false" ht="15" hidden="false" customHeight="false" outlineLevel="0" collapsed="false">
      <c r="A65" s="4"/>
      <c r="B65" s="4"/>
      <c r="C65" s="4"/>
      <c r="D65" s="4"/>
      <c r="E65" s="4"/>
      <c r="F65" s="4"/>
      <c r="G65" s="5"/>
      <c r="H65" s="6"/>
      <c r="I65" s="7" t="str">
        <f aca="false">IF(COUNTA(A65:H65)=0,"",IF(_xlfn.TEXTJOIN(", ",TRUE(),IF(A65="","Category",""),IF(B65="","Brand",""),IF(C65="","Model",""),IF(AND(D65="",OR(A65="Phone",A65="Tablet")),"Carrier",""),IF(AND(E65="",OR(A65="Phone",A65="Tablet",A65="Laptop")),"Storage",""),IF(F65="","Expected Grade",""),IF(G65="","Quantity",""))&lt;&gt;"","Missing: "&amp;_xlfn.TEXTJOIN(", ",TRUE(),IF(A65="","Category",""),IF(B65="","Brand",""),IF(C65="","Model",""),IF(AND(D65="",OR(A65="Phone",A65="Tablet")),"Carrier",""),IF(AND(E65="",OR(A65="Phone",A65="Tablet",A65="Laptop")),"Storage",""),IF(F65="","Expected Grade",""),IF(G65="","Quantity","")),IF(COUNTIF(A65:E65,"Other / Add New")&gt;0,"Type your value over ""Other / Add New""",IF((ISNA(MATCH(A65,CatKeys,0))+ISNA(MATCH(B65,BrandKeys,0))+ISNA(MATCH(C65,StorKeys,0))+AND(D65&lt;&gt;"",ISNA(MATCH(D65,CarrierKeys,0)))+AND(E65&lt;&gt;"",ISNA(MATCH(E65,StorageKeys,0))))&gt;0,"Ready (includes a custom value)","Ready"))))</f>
        <v/>
      </c>
    </row>
    <row r="66" customFormat="false" ht="15" hidden="false" customHeight="false" outlineLevel="0" collapsed="false">
      <c r="A66" s="4"/>
      <c r="B66" s="4"/>
      <c r="C66" s="4"/>
      <c r="D66" s="4"/>
      <c r="E66" s="4"/>
      <c r="F66" s="4"/>
      <c r="G66" s="5"/>
      <c r="H66" s="6"/>
      <c r="I66" s="7" t="str">
        <f aca="false">IF(COUNTA(A66:H66)=0,"",IF(_xlfn.TEXTJOIN(", ",TRUE(),IF(A66="","Category",""),IF(B66="","Brand",""),IF(C66="","Model",""),IF(AND(D66="",OR(A66="Phone",A66="Tablet")),"Carrier",""),IF(AND(E66="",OR(A66="Phone",A66="Tablet",A66="Laptop")),"Storage",""),IF(F66="","Expected Grade",""),IF(G66="","Quantity",""))&lt;&gt;"","Missing: "&amp;_xlfn.TEXTJOIN(", ",TRUE(),IF(A66="","Category",""),IF(B66="","Brand",""),IF(C66="","Model",""),IF(AND(D66="",OR(A66="Phone",A66="Tablet")),"Carrier",""),IF(AND(E66="",OR(A66="Phone",A66="Tablet",A66="Laptop")),"Storage",""),IF(F66="","Expected Grade",""),IF(G66="","Quantity","")),IF(COUNTIF(A66:E66,"Other / Add New")&gt;0,"Type your value over ""Other / Add New""",IF((ISNA(MATCH(A66,CatKeys,0))+ISNA(MATCH(B66,BrandKeys,0))+ISNA(MATCH(C66,StorKeys,0))+AND(D66&lt;&gt;"",ISNA(MATCH(D66,CarrierKeys,0)))+AND(E66&lt;&gt;"",ISNA(MATCH(E66,StorageKeys,0))))&gt;0,"Ready (includes a custom value)","Ready"))))</f>
        <v/>
      </c>
    </row>
    <row r="67" customFormat="false" ht="15" hidden="false" customHeight="false" outlineLevel="0" collapsed="false">
      <c r="A67" s="4"/>
      <c r="B67" s="4"/>
      <c r="C67" s="4"/>
      <c r="D67" s="4"/>
      <c r="E67" s="4"/>
      <c r="F67" s="4"/>
      <c r="G67" s="5"/>
      <c r="H67" s="6"/>
      <c r="I67" s="7" t="str">
        <f aca="false">IF(COUNTA(A67:H67)=0,"",IF(_xlfn.TEXTJOIN(", ",TRUE(),IF(A67="","Category",""),IF(B67="","Brand",""),IF(C67="","Model",""),IF(AND(D67="",OR(A67="Phone",A67="Tablet")),"Carrier",""),IF(AND(E67="",OR(A67="Phone",A67="Tablet",A67="Laptop")),"Storage",""),IF(F67="","Expected Grade",""),IF(G67="","Quantity",""))&lt;&gt;"","Missing: "&amp;_xlfn.TEXTJOIN(", ",TRUE(),IF(A67="","Category",""),IF(B67="","Brand",""),IF(C67="","Model",""),IF(AND(D67="",OR(A67="Phone",A67="Tablet")),"Carrier",""),IF(AND(E67="",OR(A67="Phone",A67="Tablet",A67="Laptop")),"Storage",""),IF(F67="","Expected Grade",""),IF(G67="","Quantity","")),IF(COUNTIF(A67:E67,"Other / Add New")&gt;0,"Type your value over ""Other / Add New""",IF((ISNA(MATCH(A67,CatKeys,0))+ISNA(MATCH(B67,BrandKeys,0))+ISNA(MATCH(C67,StorKeys,0))+AND(D67&lt;&gt;"",ISNA(MATCH(D67,CarrierKeys,0)))+AND(E67&lt;&gt;"",ISNA(MATCH(E67,StorageKeys,0))))&gt;0,"Ready (includes a custom value)","Ready"))))</f>
        <v/>
      </c>
    </row>
    <row r="68" customFormat="false" ht="15" hidden="false" customHeight="false" outlineLevel="0" collapsed="false">
      <c r="A68" s="4"/>
      <c r="B68" s="4"/>
      <c r="C68" s="4"/>
      <c r="D68" s="4"/>
      <c r="E68" s="4"/>
      <c r="F68" s="4"/>
      <c r="G68" s="5"/>
      <c r="H68" s="6"/>
      <c r="I68" s="7" t="str">
        <f aca="false">IF(COUNTA(A68:H68)=0,"",IF(_xlfn.TEXTJOIN(", ",TRUE(),IF(A68="","Category",""),IF(B68="","Brand",""),IF(C68="","Model",""),IF(AND(D68="",OR(A68="Phone",A68="Tablet")),"Carrier",""),IF(AND(E68="",OR(A68="Phone",A68="Tablet",A68="Laptop")),"Storage",""),IF(F68="","Expected Grade",""),IF(G68="","Quantity",""))&lt;&gt;"","Missing: "&amp;_xlfn.TEXTJOIN(", ",TRUE(),IF(A68="","Category",""),IF(B68="","Brand",""),IF(C68="","Model",""),IF(AND(D68="",OR(A68="Phone",A68="Tablet")),"Carrier",""),IF(AND(E68="",OR(A68="Phone",A68="Tablet",A68="Laptop")),"Storage",""),IF(F68="","Expected Grade",""),IF(G68="","Quantity","")),IF(COUNTIF(A68:E68,"Other / Add New")&gt;0,"Type your value over ""Other / Add New""",IF((ISNA(MATCH(A68,CatKeys,0))+ISNA(MATCH(B68,BrandKeys,0))+ISNA(MATCH(C68,StorKeys,0))+AND(D68&lt;&gt;"",ISNA(MATCH(D68,CarrierKeys,0)))+AND(E68&lt;&gt;"",ISNA(MATCH(E68,StorageKeys,0))))&gt;0,"Ready (includes a custom value)","Ready"))))</f>
        <v/>
      </c>
    </row>
    <row r="69" customFormat="false" ht="15" hidden="false" customHeight="false" outlineLevel="0" collapsed="false">
      <c r="A69" s="4"/>
      <c r="B69" s="4"/>
      <c r="C69" s="4"/>
      <c r="D69" s="4"/>
      <c r="E69" s="4"/>
      <c r="F69" s="4"/>
      <c r="G69" s="5"/>
      <c r="H69" s="6"/>
      <c r="I69" s="7" t="str">
        <f aca="false">IF(COUNTA(A69:H69)=0,"",IF(_xlfn.TEXTJOIN(", ",TRUE(),IF(A69="","Category",""),IF(B69="","Brand",""),IF(C69="","Model",""),IF(AND(D69="",OR(A69="Phone",A69="Tablet")),"Carrier",""),IF(AND(E69="",OR(A69="Phone",A69="Tablet",A69="Laptop")),"Storage",""),IF(F69="","Expected Grade",""),IF(G69="","Quantity",""))&lt;&gt;"","Missing: "&amp;_xlfn.TEXTJOIN(", ",TRUE(),IF(A69="","Category",""),IF(B69="","Brand",""),IF(C69="","Model",""),IF(AND(D69="",OR(A69="Phone",A69="Tablet")),"Carrier",""),IF(AND(E69="",OR(A69="Phone",A69="Tablet",A69="Laptop")),"Storage",""),IF(F69="","Expected Grade",""),IF(G69="","Quantity","")),IF(COUNTIF(A69:E69,"Other / Add New")&gt;0,"Type your value over ""Other / Add New""",IF((ISNA(MATCH(A69,CatKeys,0))+ISNA(MATCH(B69,BrandKeys,0))+ISNA(MATCH(C69,StorKeys,0))+AND(D69&lt;&gt;"",ISNA(MATCH(D69,CarrierKeys,0)))+AND(E69&lt;&gt;"",ISNA(MATCH(E69,StorageKeys,0))))&gt;0,"Ready (includes a custom value)","Ready"))))</f>
        <v/>
      </c>
    </row>
    <row r="70" customFormat="false" ht="15" hidden="false" customHeight="false" outlineLevel="0" collapsed="false">
      <c r="A70" s="4"/>
      <c r="B70" s="4"/>
      <c r="C70" s="4"/>
      <c r="D70" s="4"/>
      <c r="E70" s="4"/>
      <c r="F70" s="4"/>
      <c r="G70" s="5"/>
      <c r="H70" s="6"/>
      <c r="I70" s="7" t="str">
        <f aca="false">IF(COUNTA(A70:H70)=0,"",IF(_xlfn.TEXTJOIN(", ",TRUE(),IF(A70="","Category",""),IF(B70="","Brand",""),IF(C70="","Model",""),IF(AND(D70="",OR(A70="Phone",A70="Tablet")),"Carrier",""),IF(AND(E70="",OR(A70="Phone",A70="Tablet",A70="Laptop")),"Storage",""),IF(F70="","Expected Grade",""),IF(G70="","Quantity",""))&lt;&gt;"","Missing: "&amp;_xlfn.TEXTJOIN(", ",TRUE(),IF(A70="","Category",""),IF(B70="","Brand",""),IF(C70="","Model",""),IF(AND(D70="",OR(A70="Phone",A70="Tablet")),"Carrier",""),IF(AND(E70="",OR(A70="Phone",A70="Tablet",A70="Laptop")),"Storage",""),IF(F70="","Expected Grade",""),IF(G70="","Quantity","")),IF(COUNTIF(A70:E70,"Other / Add New")&gt;0,"Type your value over ""Other / Add New""",IF((ISNA(MATCH(A70,CatKeys,0))+ISNA(MATCH(B70,BrandKeys,0))+ISNA(MATCH(C70,StorKeys,0))+AND(D70&lt;&gt;"",ISNA(MATCH(D70,CarrierKeys,0)))+AND(E70&lt;&gt;"",ISNA(MATCH(E70,StorageKeys,0))))&gt;0,"Ready (includes a custom value)","Ready"))))</f>
        <v/>
      </c>
    </row>
    <row r="71" customFormat="false" ht="15" hidden="false" customHeight="false" outlineLevel="0" collapsed="false">
      <c r="A71" s="4"/>
      <c r="B71" s="4"/>
      <c r="C71" s="4"/>
      <c r="D71" s="4"/>
      <c r="E71" s="4"/>
      <c r="F71" s="4"/>
      <c r="G71" s="5"/>
      <c r="H71" s="6"/>
      <c r="I71" s="7" t="str">
        <f aca="false">IF(COUNTA(A71:H71)=0,"",IF(_xlfn.TEXTJOIN(", ",TRUE(),IF(A71="","Category",""),IF(B71="","Brand",""),IF(C71="","Model",""),IF(AND(D71="",OR(A71="Phone",A71="Tablet")),"Carrier",""),IF(AND(E71="",OR(A71="Phone",A71="Tablet",A71="Laptop")),"Storage",""),IF(F71="","Expected Grade",""),IF(G71="","Quantity",""))&lt;&gt;"","Missing: "&amp;_xlfn.TEXTJOIN(", ",TRUE(),IF(A71="","Category",""),IF(B71="","Brand",""),IF(C71="","Model",""),IF(AND(D71="",OR(A71="Phone",A71="Tablet")),"Carrier",""),IF(AND(E71="",OR(A71="Phone",A71="Tablet",A71="Laptop")),"Storage",""),IF(F71="","Expected Grade",""),IF(G71="","Quantity","")),IF(COUNTIF(A71:E71,"Other / Add New")&gt;0,"Type your value over ""Other / Add New""",IF((ISNA(MATCH(A71,CatKeys,0))+ISNA(MATCH(B71,BrandKeys,0))+ISNA(MATCH(C71,StorKeys,0))+AND(D71&lt;&gt;"",ISNA(MATCH(D71,CarrierKeys,0)))+AND(E71&lt;&gt;"",ISNA(MATCH(E71,StorageKeys,0))))&gt;0,"Ready (includes a custom value)","Ready"))))</f>
        <v/>
      </c>
    </row>
    <row r="72" customFormat="false" ht="15" hidden="false" customHeight="false" outlineLevel="0" collapsed="false">
      <c r="A72" s="4"/>
      <c r="B72" s="4"/>
      <c r="C72" s="4"/>
      <c r="D72" s="4"/>
      <c r="E72" s="4"/>
      <c r="F72" s="4"/>
      <c r="G72" s="5"/>
      <c r="H72" s="6"/>
      <c r="I72" s="7" t="str">
        <f aca="false">IF(COUNTA(A72:H72)=0,"",IF(_xlfn.TEXTJOIN(", ",TRUE(),IF(A72="","Category",""),IF(B72="","Brand",""),IF(C72="","Model",""),IF(AND(D72="",OR(A72="Phone",A72="Tablet")),"Carrier",""),IF(AND(E72="",OR(A72="Phone",A72="Tablet",A72="Laptop")),"Storage",""),IF(F72="","Expected Grade",""),IF(G72="","Quantity",""))&lt;&gt;"","Missing: "&amp;_xlfn.TEXTJOIN(", ",TRUE(),IF(A72="","Category",""),IF(B72="","Brand",""),IF(C72="","Model",""),IF(AND(D72="",OR(A72="Phone",A72="Tablet")),"Carrier",""),IF(AND(E72="",OR(A72="Phone",A72="Tablet",A72="Laptop")),"Storage",""),IF(F72="","Expected Grade",""),IF(G72="","Quantity","")),IF(COUNTIF(A72:E72,"Other / Add New")&gt;0,"Type your value over ""Other / Add New""",IF((ISNA(MATCH(A72,CatKeys,0))+ISNA(MATCH(B72,BrandKeys,0))+ISNA(MATCH(C72,StorKeys,0))+AND(D72&lt;&gt;"",ISNA(MATCH(D72,CarrierKeys,0)))+AND(E72&lt;&gt;"",ISNA(MATCH(E72,StorageKeys,0))))&gt;0,"Ready (includes a custom value)","Ready"))))</f>
        <v/>
      </c>
    </row>
    <row r="73" customFormat="false" ht="15" hidden="false" customHeight="false" outlineLevel="0" collapsed="false">
      <c r="A73" s="4"/>
      <c r="B73" s="4"/>
      <c r="C73" s="4"/>
      <c r="D73" s="4"/>
      <c r="E73" s="4"/>
      <c r="F73" s="4"/>
      <c r="G73" s="5"/>
      <c r="H73" s="6"/>
      <c r="I73" s="7" t="str">
        <f aca="false">IF(COUNTA(A73:H73)=0,"",IF(_xlfn.TEXTJOIN(", ",TRUE(),IF(A73="","Category",""),IF(B73="","Brand",""),IF(C73="","Model",""),IF(AND(D73="",OR(A73="Phone",A73="Tablet")),"Carrier",""),IF(AND(E73="",OR(A73="Phone",A73="Tablet",A73="Laptop")),"Storage",""),IF(F73="","Expected Grade",""),IF(G73="","Quantity",""))&lt;&gt;"","Missing: "&amp;_xlfn.TEXTJOIN(", ",TRUE(),IF(A73="","Category",""),IF(B73="","Brand",""),IF(C73="","Model",""),IF(AND(D73="",OR(A73="Phone",A73="Tablet")),"Carrier",""),IF(AND(E73="",OR(A73="Phone",A73="Tablet",A73="Laptop")),"Storage",""),IF(F73="","Expected Grade",""),IF(G73="","Quantity","")),IF(COUNTIF(A73:E73,"Other / Add New")&gt;0,"Type your value over ""Other / Add New""",IF((ISNA(MATCH(A73,CatKeys,0))+ISNA(MATCH(B73,BrandKeys,0))+ISNA(MATCH(C73,StorKeys,0))+AND(D73&lt;&gt;"",ISNA(MATCH(D73,CarrierKeys,0)))+AND(E73&lt;&gt;"",ISNA(MATCH(E73,StorageKeys,0))))&gt;0,"Ready (includes a custom value)","Ready"))))</f>
        <v/>
      </c>
    </row>
    <row r="74" customFormat="false" ht="15" hidden="false" customHeight="false" outlineLevel="0" collapsed="false">
      <c r="A74" s="4"/>
      <c r="B74" s="4"/>
      <c r="C74" s="4"/>
      <c r="D74" s="4"/>
      <c r="E74" s="4"/>
      <c r="F74" s="4"/>
      <c r="G74" s="5"/>
      <c r="H74" s="6"/>
      <c r="I74" s="7" t="str">
        <f aca="false">IF(COUNTA(A74:H74)=0,"",IF(_xlfn.TEXTJOIN(", ",TRUE(),IF(A74="","Category",""),IF(B74="","Brand",""),IF(C74="","Model",""),IF(AND(D74="",OR(A74="Phone",A74="Tablet")),"Carrier",""),IF(AND(E74="",OR(A74="Phone",A74="Tablet",A74="Laptop")),"Storage",""),IF(F74="","Expected Grade",""),IF(G74="","Quantity",""))&lt;&gt;"","Missing: "&amp;_xlfn.TEXTJOIN(", ",TRUE(),IF(A74="","Category",""),IF(B74="","Brand",""),IF(C74="","Model",""),IF(AND(D74="",OR(A74="Phone",A74="Tablet")),"Carrier",""),IF(AND(E74="",OR(A74="Phone",A74="Tablet",A74="Laptop")),"Storage",""),IF(F74="","Expected Grade",""),IF(G74="","Quantity","")),IF(COUNTIF(A74:E74,"Other / Add New")&gt;0,"Type your value over ""Other / Add New""",IF((ISNA(MATCH(A74,CatKeys,0))+ISNA(MATCH(B74,BrandKeys,0))+ISNA(MATCH(C74,StorKeys,0))+AND(D74&lt;&gt;"",ISNA(MATCH(D74,CarrierKeys,0)))+AND(E74&lt;&gt;"",ISNA(MATCH(E74,StorageKeys,0))))&gt;0,"Ready (includes a custom value)","Ready"))))</f>
        <v/>
      </c>
    </row>
    <row r="75" customFormat="false" ht="15" hidden="false" customHeight="false" outlineLevel="0" collapsed="false">
      <c r="A75" s="4"/>
      <c r="B75" s="4"/>
      <c r="C75" s="4"/>
      <c r="D75" s="4"/>
      <c r="E75" s="4"/>
      <c r="F75" s="4"/>
      <c r="G75" s="5"/>
      <c r="H75" s="6"/>
      <c r="I75" s="7" t="str">
        <f aca="false">IF(COUNTA(A75:H75)=0,"",IF(_xlfn.TEXTJOIN(", ",TRUE(),IF(A75="","Category",""),IF(B75="","Brand",""),IF(C75="","Model",""),IF(AND(D75="",OR(A75="Phone",A75="Tablet")),"Carrier",""),IF(AND(E75="",OR(A75="Phone",A75="Tablet",A75="Laptop")),"Storage",""),IF(F75="","Expected Grade",""),IF(G75="","Quantity",""))&lt;&gt;"","Missing: "&amp;_xlfn.TEXTJOIN(", ",TRUE(),IF(A75="","Category",""),IF(B75="","Brand",""),IF(C75="","Model",""),IF(AND(D75="",OR(A75="Phone",A75="Tablet")),"Carrier",""),IF(AND(E75="",OR(A75="Phone",A75="Tablet",A75="Laptop")),"Storage",""),IF(F75="","Expected Grade",""),IF(G75="","Quantity","")),IF(COUNTIF(A75:E75,"Other / Add New")&gt;0,"Type your value over ""Other / Add New""",IF((ISNA(MATCH(A75,CatKeys,0))+ISNA(MATCH(B75,BrandKeys,0))+ISNA(MATCH(C75,StorKeys,0))+AND(D75&lt;&gt;"",ISNA(MATCH(D75,CarrierKeys,0)))+AND(E75&lt;&gt;"",ISNA(MATCH(E75,StorageKeys,0))))&gt;0,"Ready (includes a custom value)","Ready"))))</f>
        <v/>
      </c>
    </row>
    <row r="76" customFormat="false" ht="15" hidden="false" customHeight="false" outlineLevel="0" collapsed="false">
      <c r="A76" s="4"/>
      <c r="B76" s="4"/>
      <c r="C76" s="4"/>
      <c r="D76" s="4"/>
      <c r="E76" s="4"/>
      <c r="F76" s="4"/>
      <c r="G76" s="5"/>
      <c r="H76" s="6"/>
      <c r="I76" s="7" t="str">
        <f aca="false">IF(COUNTA(A76:H76)=0,"",IF(_xlfn.TEXTJOIN(", ",TRUE(),IF(A76="","Category",""),IF(B76="","Brand",""),IF(C76="","Model",""),IF(AND(D76="",OR(A76="Phone",A76="Tablet")),"Carrier",""),IF(AND(E76="",OR(A76="Phone",A76="Tablet",A76="Laptop")),"Storage",""),IF(F76="","Expected Grade",""),IF(G76="","Quantity",""))&lt;&gt;"","Missing: "&amp;_xlfn.TEXTJOIN(", ",TRUE(),IF(A76="","Category",""),IF(B76="","Brand",""),IF(C76="","Model",""),IF(AND(D76="",OR(A76="Phone",A76="Tablet")),"Carrier",""),IF(AND(E76="",OR(A76="Phone",A76="Tablet",A76="Laptop")),"Storage",""),IF(F76="","Expected Grade",""),IF(G76="","Quantity","")),IF(COUNTIF(A76:E76,"Other / Add New")&gt;0,"Type your value over ""Other / Add New""",IF((ISNA(MATCH(A76,CatKeys,0))+ISNA(MATCH(B76,BrandKeys,0))+ISNA(MATCH(C76,StorKeys,0))+AND(D76&lt;&gt;"",ISNA(MATCH(D76,CarrierKeys,0)))+AND(E76&lt;&gt;"",ISNA(MATCH(E76,StorageKeys,0))))&gt;0,"Ready (includes a custom value)","Ready"))))</f>
        <v/>
      </c>
    </row>
    <row r="77" customFormat="false" ht="15" hidden="false" customHeight="false" outlineLevel="0" collapsed="false">
      <c r="A77" s="4"/>
      <c r="B77" s="4"/>
      <c r="C77" s="4"/>
      <c r="D77" s="4"/>
      <c r="E77" s="4"/>
      <c r="F77" s="4"/>
      <c r="G77" s="5"/>
      <c r="H77" s="6"/>
      <c r="I77" s="7" t="str">
        <f aca="false">IF(COUNTA(A77:H77)=0,"",IF(_xlfn.TEXTJOIN(", ",TRUE(),IF(A77="","Category",""),IF(B77="","Brand",""),IF(C77="","Model",""),IF(AND(D77="",OR(A77="Phone",A77="Tablet")),"Carrier",""),IF(AND(E77="",OR(A77="Phone",A77="Tablet",A77="Laptop")),"Storage",""),IF(F77="","Expected Grade",""),IF(G77="","Quantity",""))&lt;&gt;"","Missing: "&amp;_xlfn.TEXTJOIN(", ",TRUE(),IF(A77="","Category",""),IF(B77="","Brand",""),IF(C77="","Model",""),IF(AND(D77="",OR(A77="Phone",A77="Tablet")),"Carrier",""),IF(AND(E77="",OR(A77="Phone",A77="Tablet",A77="Laptop")),"Storage",""),IF(F77="","Expected Grade",""),IF(G77="","Quantity","")),IF(COUNTIF(A77:E77,"Other / Add New")&gt;0,"Type your value over ""Other / Add New""",IF((ISNA(MATCH(A77,CatKeys,0))+ISNA(MATCH(B77,BrandKeys,0))+ISNA(MATCH(C77,StorKeys,0))+AND(D77&lt;&gt;"",ISNA(MATCH(D77,CarrierKeys,0)))+AND(E77&lt;&gt;"",ISNA(MATCH(E77,StorageKeys,0))))&gt;0,"Ready (includes a custom value)","Ready"))))</f>
        <v/>
      </c>
    </row>
    <row r="78" customFormat="false" ht="15" hidden="false" customHeight="false" outlineLevel="0" collapsed="false">
      <c r="A78" s="4"/>
      <c r="B78" s="4"/>
      <c r="C78" s="4"/>
      <c r="D78" s="4"/>
      <c r="E78" s="4"/>
      <c r="F78" s="4"/>
      <c r="G78" s="5"/>
      <c r="H78" s="6"/>
      <c r="I78" s="7" t="str">
        <f aca="false">IF(COUNTA(A78:H78)=0,"",IF(_xlfn.TEXTJOIN(", ",TRUE(),IF(A78="","Category",""),IF(B78="","Brand",""),IF(C78="","Model",""),IF(AND(D78="",OR(A78="Phone",A78="Tablet")),"Carrier",""),IF(AND(E78="",OR(A78="Phone",A78="Tablet",A78="Laptop")),"Storage",""),IF(F78="","Expected Grade",""),IF(G78="","Quantity",""))&lt;&gt;"","Missing: "&amp;_xlfn.TEXTJOIN(", ",TRUE(),IF(A78="","Category",""),IF(B78="","Brand",""),IF(C78="","Model",""),IF(AND(D78="",OR(A78="Phone",A78="Tablet")),"Carrier",""),IF(AND(E78="",OR(A78="Phone",A78="Tablet",A78="Laptop")),"Storage",""),IF(F78="","Expected Grade",""),IF(G78="","Quantity","")),IF(COUNTIF(A78:E78,"Other / Add New")&gt;0,"Type your value over ""Other / Add New""",IF((ISNA(MATCH(A78,CatKeys,0))+ISNA(MATCH(B78,BrandKeys,0))+ISNA(MATCH(C78,StorKeys,0))+AND(D78&lt;&gt;"",ISNA(MATCH(D78,CarrierKeys,0)))+AND(E78&lt;&gt;"",ISNA(MATCH(E78,StorageKeys,0))))&gt;0,"Ready (includes a custom value)","Ready"))))</f>
        <v/>
      </c>
    </row>
    <row r="79" customFormat="false" ht="15" hidden="false" customHeight="false" outlineLevel="0" collapsed="false">
      <c r="A79" s="4"/>
      <c r="B79" s="4"/>
      <c r="C79" s="4"/>
      <c r="D79" s="4"/>
      <c r="E79" s="4"/>
      <c r="F79" s="4"/>
      <c r="G79" s="5"/>
      <c r="H79" s="6"/>
      <c r="I79" s="7" t="str">
        <f aca="false">IF(COUNTA(A79:H79)=0,"",IF(_xlfn.TEXTJOIN(", ",TRUE(),IF(A79="","Category",""),IF(B79="","Brand",""),IF(C79="","Model",""),IF(AND(D79="",OR(A79="Phone",A79="Tablet")),"Carrier",""),IF(AND(E79="",OR(A79="Phone",A79="Tablet",A79="Laptop")),"Storage",""),IF(F79="","Expected Grade",""),IF(G79="","Quantity",""))&lt;&gt;"","Missing: "&amp;_xlfn.TEXTJOIN(", ",TRUE(),IF(A79="","Category",""),IF(B79="","Brand",""),IF(C79="","Model",""),IF(AND(D79="",OR(A79="Phone",A79="Tablet")),"Carrier",""),IF(AND(E79="",OR(A79="Phone",A79="Tablet",A79="Laptop")),"Storage",""),IF(F79="","Expected Grade",""),IF(G79="","Quantity","")),IF(COUNTIF(A79:E79,"Other / Add New")&gt;0,"Type your value over ""Other / Add New""",IF((ISNA(MATCH(A79,CatKeys,0))+ISNA(MATCH(B79,BrandKeys,0))+ISNA(MATCH(C79,StorKeys,0))+AND(D79&lt;&gt;"",ISNA(MATCH(D79,CarrierKeys,0)))+AND(E79&lt;&gt;"",ISNA(MATCH(E79,StorageKeys,0))))&gt;0,"Ready (includes a custom value)","Ready"))))</f>
        <v/>
      </c>
    </row>
    <row r="80" customFormat="false" ht="15" hidden="false" customHeight="false" outlineLevel="0" collapsed="false">
      <c r="A80" s="4"/>
      <c r="B80" s="4"/>
      <c r="C80" s="4"/>
      <c r="D80" s="4"/>
      <c r="E80" s="4"/>
      <c r="F80" s="4"/>
      <c r="G80" s="5"/>
      <c r="H80" s="6"/>
      <c r="I80" s="7" t="str">
        <f aca="false">IF(COUNTA(A80:H80)=0,"",IF(_xlfn.TEXTJOIN(", ",TRUE(),IF(A80="","Category",""),IF(B80="","Brand",""),IF(C80="","Model",""),IF(AND(D80="",OR(A80="Phone",A80="Tablet")),"Carrier",""),IF(AND(E80="",OR(A80="Phone",A80="Tablet",A80="Laptop")),"Storage",""),IF(F80="","Expected Grade",""),IF(G80="","Quantity",""))&lt;&gt;"","Missing: "&amp;_xlfn.TEXTJOIN(", ",TRUE(),IF(A80="","Category",""),IF(B80="","Brand",""),IF(C80="","Model",""),IF(AND(D80="",OR(A80="Phone",A80="Tablet")),"Carrier",""),IF(AND(E80="",OR(A80="Phone",A80="Tablet",A80="Laptop")),"Storage",""),IF(F80="","Expected Grade",""),IF(G80="","Quantity","")),IF(COUNTIF(A80:E80,"Other / Add New")&gt;0,"Type your value over ""Other / Add New""",IF((ISNA(MATCH(A80,CatKeys,0))+ISNA(MATCH(B80,BrandKeys,0))+ISNA(MATCH(C80,StorKeys,0))+AND(D80&lt;&gt;"",ISNA(MATCH(D80,CarrierKeys,0)))+AND(E80&lt;&gt;"",ISNA(MATCH(E80,StorageKeys,0))))&gt;0,"Ready (includes a custom value)","Ready"))))</f>
        <v/>
      </c>
    </row>
    <row r="81" customFormat="false" ht="15" hidden="false" customHeight="false" outlineLevel="0" collapsed="false">
      <c r="A81" s="4"/>
      <c r="B81" s="4"/>
      <c r="C81" s="4"/>
      <c r="D81" s="4"/>
      <c r="E81" s="4"/>
      <c r="F81" s="4"/>
      <c r="G81" s="5"/>
      <c r="H81" s="6"/>
      <c r="I81" s="7" t="str">
        <f aca="false">IF(COUNTA(A81:H81)=0,"",IF(_xlfn.TEXTJOIN(", ",TRUE(),IF(A81="","Category",""),IF(B81="","Brand",""),IF(C81="","Model",""),IF(AND(D81="",OR(A81="Phone",A81="Tablet")),"Carrier",""),IF(AND(E81="",OR(A81="Phone",A81="Tablet",A81="Laptop")),"Storage",""),IF(F81="","Expected Grade",""),IF(G81="","Quantity",""))&lt;&gt;"","Missing: "&amp;_xlfn.TEXTJOIN(", ",TRUE(),IF(A81="","Category",""),IF(B81="","Brand",""),IF(C81="","Model",""),IF(AND(D81="",OR(A81="Phone",A81="Tablet")),"Carrier",""),IF(AND(E81="",OR(A81="Phone",A81="Tablet",A81="Laptop")),"Storage",""),IF(F81="","Expected Grade",""),IF(G81="","Quantity","")),IF(COUNTIF(A81:E81,"Other / Add New")&gt;0,"Type your value over ""Other / Add New""",IF((ISNA(MATCH(A81,CatKeys,0))+ISNA(MATCH(B81,BrandKeys,0))+ISNA(MATCH(C81,StorKeys,0))+AND(D81&lt;&gt;"",ISNA(MATCH(D81,CarrierKeys,0)))+AND(E81&lt;&gt;"",ISNA(MATCH(E81,StorageKeys,0))))&gt;0,"Ready (includes a custom value)","Ready"))))</f>
        <v/>
      </c>
    </row>
    <row r="82" customFormat="false" ht="15" hidden="false" customHeight="false" outlineLevel="0" collapsed="false">
      <c r="A82" s="4"/>
      <c r="B82" s="4"/>
      <c r="C82" s="4"/>
      <c r="D82" s="4"/>
      <c r="E82" s="4"/>
      <c r="F82" s="4"/>
      <c r="G82" s="5"/>
      <c r="H82" s="6"/>
      <c r="I82" s="7" t="str">
        <f aca="false">IF(COUNTA(A82:H82)=0,"",IF(_xlfn.TEXTJOIN(", ",TRUE(),IF(A82="","Category",""),IF(B82="","Brand",""),IF(C82="","Model",""),IF(AND(D82="",OR(A82="Phone",A82="Tablet")),"Carrier",""),IF(AND(E82="",OR(A82="Phone",A82="Tablet",A82="Laptop")),"Storage",""),IF(F82="","Expected Grade",""),IF(G82="","Quantity",""))&lt;&gt;"","Missing: "&amp;_xlfn.TEXTJOIN(", ",TRUE(),IF(A82="","Category",""),IF(B82="","Brand",""),IF(C82="","Model",""),IF(AND(D82="",OR(A82="Phone",A82="Tablet")),"Carrier",""),IF(AND(E82="",OR(A82="Phone",A82="Tablet",A82="Laptop")),"Storage",""),IF(F82="","Expected Grade",""),IF(G82="","Quantity","")),IF(COUNTIF(A82:E82,"Other / Add New")&gt;0,"Type your value over ""Other / Add New""",IF((ISNA(MATCH(A82,CatKeys,0))+ISNA(MATCH(B82,BrandKeys,0))+ISNA(MATCH(C82,StorKeys,0))+AND(D82&lt;&gt;"",ISNA(MATCH(D82,CarrierKeys,0)))+AND(E82&lt;&gt;"",ISNA(MATCH(E82,StorageKeys,0))))&gt;0,"Ready (includes a custom value)","Ready"))))</f>
        <v/>
      </c>
    </row>
    <row r="83" customFormat="false" ht="15" hidden="false" customHeight="false" outlineLevel="0" collapsed="false">
      <c r="A83" s="4"/>
      <c r="B83" s="4"/>
      <c r="C83" s="4"/>
      <c r="D83" s="4"/>
      <c r="E83" s="4"/>
      <c r="F83" s="4"/>
      <c r="G83" s="5"/>
      <c r="H83" s="6"/>
      <c r="I83" s="7" t="str">
        <f aca="false">IF(COUNTA(A83:H83)=0,"",IF(_xlfn.TEXTJOIN(", ",TRUE(),IF(A83="","Category",""),IF(B83="","Brand",""),IF(C83="","Model",""),IF(AND(D83="",OR(A83="Phone",A83="Tablet")),"Carrier",""),IF(AND(E83="",OR(A83="Phone",A83="Tablet",A83="Laptop")),"Storage",""),IF(F83="","Expected Grade",""),IF(G83="","Quantity",""))&lt;&gt;"","Missing: "&amp;_xlfn.TEXTJOIN(", ",TRUE(),IF(A83="","Category",""),IF(B83="","Brand",""),IF(C83="","Model",""),IF(AND(D83="",OR(A83="Phone",A83="Tablet")),"Carrier",""),IF(AND(E83="",OR(A83="Phone",A83="Tablet",A83="Laptop")),"Storage",""),IF(F83="","Expected Grade",""),IF(G83="","Quantity","")),IF(COUNTIF(A83:E83,"Other / Add New")&gt;0,"Type your value over ""Other / Add New""",IF((ISNA(MATCH(A83,CatKeys,0))+ISNA(MATCH(B83,BrandKeys,0))+ISNA(MATCH(C83,StorKeys,0))+AND(D83&lt;&gt;"",ISNA(MATCH(D83,CarrierKeys,0)))+AND(E83&lt;&gt;"",ISNA(MATCH(E83,StorageKeys,0))))&gt;0,"Ready (includes a custom value)","Ready"))))</f>
        <v/>
      </c>
    </row>
    <row r="84" customFormat="false" ht="15" hidden="false" customHeight="false" outlineLevel="0" collapsed="false">
      <c r="A84" s="4"/>
      <c r="B84" s="4"/>
      <c r="C84" s="4"/>
      <c r="D84" s="4"/>
      <c r="E84" s="4"/>
      <c r="F84" s="4"/>
      <c r="G84" s="5"/>
      <c r="H84" s="6"/>
      <c r="I84" s="7" t="str">
        <f aca="false">IF(COUNTA(A84:H84)=0,"",IF(_xlfn.TEXTJOIN(", ",TRUE(),IF(A84="","Category",""),IF(B84="","Brand",""),IF(C84="","Model",""),IF(AND(D84="",OR(A84="Phone",A84="Tablet")),"Carrier",""),IF(AND(E84="",OR(A84="Phone",A84="Tablet",A84="Laptop")),"Storage",""),IF(F84="","Expected Grade",""),IF(G84="","Quantity",""))&lt;&gt;"","Missing: "&amp;_xlfn.TEXTJOIN(", ",TRUE(),IF(A84="","Category",""),IF(B84="","Brand",""),IF(C84="","Model",""),IF(AND(D84="",OR(A84="Phone",A84="Tablet")),"Carrier",""),IF(AND(E84="",OR(A84="Phone",A84="Tablet",A84="Laptop")),"Storage",""),IF(F84="","Expected Grade",""),IF(G84="","Quantity","")),IF(COUNTIF(A84:E84,"Other / Add New")&gt;0,"Type your value over ""Other / Add New""",IF((ISNA(MATCH(A84,CatKeys,0))+ISNA(MATCH(B84,BrandKeys,0))+ISNA(MATCH(C84,StorKeys,0))+AND(D84&lt;&gt;"",ISNA(MATCH(D84,CarrierKeys,0)))+AND(E84&lt;&gt;"",ISNA(MATCH(E84,StorageKeys,0))))&gt;0,"Ready (includes a custom value)","Ready"))))</f>
        <v/>
      </c>
    </row>
    <row r="85" customFormat="false" ht="15" hidden="false" customHeight="false" outlineLevel="0" collapsed="false">
      <c r="A85" s="4"/>
      <c r="B85" s="4"/>
      <c r="C85" s="4"/>
      <c r="D85" s="4"/>
      <c r="E85" s="4"/>
      <c r="F85" s="4"/>
      <c r="G85" s="5"/>
      <c r="H85" s="6"/>
      <c r="I85" s="7" t="str">
        <f aca="false">IF(COUNTA(A85:H85)=0,"",IF(_xlfn.TEXTJOIN(", ",TRUE(),IF(A85="","Category",""),IF(B85="","Brand",""),IF(C85="","Model",""),IF(AND(D85="",OR(A85="Phone",A85="Tablet")),"Carrier",""),IF(AND(E85="",OR(A85="Phone",A85="Tablet",A85="Laptop")),"Storage",""),IF(F85="","Expected Grade",""),IF(G85="","Quantity",""))&lt;&gt;"","Missing: "&amp;_xlfn.TEXTJOIN(", ",TRUE(),IF(A85="","Category",""),IF(B85="","Brand",""),IF(C85="","Model",""),IF(AND(D85="",OR(A85="Phone",A85="Tablet")),"Carrier",""),IF(AND(E85="",OR(A85="Phone",A85="Tablet",A85="Laptop")),"Storage",""),IF(F85="","Expected Grade",""),IF(G85="","Quantity","")),IF(COUNTIF(A85:E85,"Other / Add New")&gt;0,"Type your value over ""Other / Add New""",IF((ISNA(MATCH(A85,CatKeys,0))+ISNA(MATCH(B85,BrandKeys,0))+ISNA(MATCH(C85,StorKeys,0))+AND(D85&lt;&gt;"",ISNA(MATCH(D85,CarrierKeys,0)))+AND(E85&lt;&gt;"",ISNA(MATCH(E85,StorageKeys,0))))&gt;0,"Ready (includes a custom value)","Ready"))))</f>
        <v/>
      </c>
    </row>
    <row r="86" customFormat="false" ht="15" hidden="false" customHeight="false" outlineLevel="0" collapsed="false">
      <c r="A86" s="4"/>
      <c r="B86" s="4"/>
      <c r="C86" s="4"/>
      <c r="D86" s="4"/>
      <c r="E86" s="4"/>
      <c r="F86" s="4"/>
      <c r="G86" s="5"/>
      <c r="H86" s="6"/>
      <c r="I86" s="7" t="str">
        <f aca="false">IF(COUNTA(A86:H86)=0,"",IF(_xlfn.TEXTJOIN(", ",TRUE(),IF(A86="","Category",""),IF(B86="","Brand",""),IF(C86="","Model",""),IF(AND(D86="",OR(A86="Phone",A86="Tablet")),"Carrier",""),IF(AND(E86="",OR(A86="Phone",A86="Tablet",A86="Laptop")),"Storage",""),IF(F86="","Expected Grade",""),IF(G86="","Quantity",""))&lt;&gt;"","Missing: "&amp;_xlfn.TEXTJOIN(", ",TRUE(),IF(A86="","Category",""),IF(B86="","Brand",""),IF(C86="","Model",""),IF(AND(D86="",OR(A86="Phone",A86="Tablet")),"Carrier",""),IF(AND(E86="",OR(A86="Phone",A86="Tablet",A86="Laptop")),"Storage",""),IF(F86="","Expected Grade",""),IF(G86="","Quantity","")),IF(COUNTIF(A86:E86,"Other / Add New")&gt;0,"Type your value over ""Other / Add New""",IF((ISNA(MATCH(A86,CatKeys,0))+ISNA(MATCH(B86,BrandKeys,0))+ISNA(MATCH(C86,StorKeys,0))+AND(D86&lt;&gt;"",ISNA(MATCH(D86,CarrierKeys,0)))+AND(E86&lt;&gt;"",ISNA(MATCH(E86,StorageKeys,0))))&gt;0,"Ready (includes a custom value)","Ready"))))</f>
        <v/>
      </c>
    </row>
    <row r="87" customFormat="false" ht="15" hidden="false" customHeight="false" outlineLevel="0" collapsed="false">
      <c r="A87" s="4"/>
      <c r="B87" s="4"/>
      <c r="C87" s="4"/>
      <c r="D87" s="4"/>
      <c r="E87" s="4"/>
      <c r="F87" s="4"/>
      <c r="G87" s="5"/>
      <c r="H87" s="6"/>
      <c r="I87" s="7" t="str">
        <f aca="false">IF(COUNTA(A87:H87)=0,"",IF(_xlfn.TEXTJOIN(", ",TRUE(),IF(A87="","Category",""),IF(B87="","Brand",""),IF(C87="","Model",""),IF(AND(D87="",OR(A87="Phone",A87="Tablet")),"Carrier",""),IF(AND(E87="",OR(A87="Phone",A87="Tablet",A87="Laptop")),"Storage",""),IF(F87="","Expected Grade",""),IF(G87="","Quantity",""))&lt;&gt;"","Missing: "&amp;_xlfn.TEXTJOIN(", ",TRUE(),IF(A87="","Category",""),IF(B87="","Brand",""),IF(C87="","Model",""),IF(AND(D87="",OR(A87="Phone",A87="Tablet")),"Carrier",""),IF(AND(E87="",OR(A87="Phone",A87="Tablet",A87="Laptop")),"Storage",""),IF(F87="","Expected Grade",""),IF(G87="","Quantity","")),IF(COUNTIF(A87:E87,"Other / Add New")&gt;0,"Type your value over ""Other / Add New""",IF((ISNA(MATCH(A87,CatKeys,0))+ISNA(MATCH(B87,BrandKeys,0))+ISNA(MATCH(C87,StorKeys,0))+AND(D87&lt;&gt;"",ISNA(MATCH(D87,CarrierKeys,0)))+AND(E87&lt;&gt;"",ISNA(MATCH(E87,StorageKeys,0))))&gt;0,"Ready (includes a custom value)","Ready"))))</f>
        <v/>
      </c>
    </row>
    <row r="88" customFormat="false" ht="15" hidden="false" customHeight="false" outlineLevel="0" collapsed="false">
      <c r="A88" s="4"/>
      <c r="B88" s="4"/>
      <c r="C88" s="4"/>
      <c r="D88" s="4"/>
      <c r="E88" s="4"/>
      <c r="F88" s="4"/>
      <c r="G88" s="5"/>
      <c r="H88" s="6"/>
      <c r="I88" s="7" t="str">
        <f aca="false">IF(COUNTA(A88:H88)=0,"",IF(_xlfn.TEXTJOIN(", ",TRUE(),IF(A88="","Category",""),IF(B88="","Brand",""),IF(C88="","Model",""),IF(AND(D88="",OR(A88="Phone",A88="Tablet")),"Carrier",""),IF(AND(E88="",OR(A88="Phone",A88="Tablet",A88="Laptop")),"Storage",""),IF(F88="","Expected Grade",""),IF(G88="","Quantity",""))&lt;&gt;"","Missing: "&amp;_xlfn.TEXTJOIN(", ",TRUE(),IF(A88="","Category",""),IF(B88="","Brand",""),IF(C88="","Model",""),IF(AND(D88="",OR(A88="Phone",A88="Tablet")),"Carrier",""),IF(AND(E88="",OR(A88="Phone",A88="Tablet",A88="Laptop")),"Storage",""),IF(F88="","Expected Grade",""),IF(G88="","Quantity","")),IF(COUNTIF(A88:E88,"Other / Add New")&gt;0,"Type your value over ""Other / Add New""",IF((ISNA(MATCH(A88,CatKeys,0))+ISNA(MATCH(B88,BrandKeys,0))+ISNA(MATCH(C88,StorKeys,0))+AND(D88&lt;&gt;"",ISNA(MATCH(D88,CarrierKeys,0)))+AND(E88&lt;&gt;"",ISNA(MATCH(E88,StorageKeys,0))))&gt;0,"Ready (includes a custom value)","Ready"))))</f>
        <v/>
      </c>
    </row>
    <row r="89" customFormat="false" ht="15" hidden="false" customHeight="false" outlineLevel="0" collapsed="false">
      <c r="A89" s="4"/>
      <c r="B89" s="4"/>
      <c r="C89" s="4"/>
      <c r="D89" s="4"/>
      <c r="E89" s="4"/>
      <c r="F89" s="4"/>
      <c r="G89" s="5"/>
      <c r="H89" s="6"/>
      <c r="I89" s="7" t="str">
        <f aca="false">IF(COUNTA(A89:H89)=0,"",IF(_xlfn.TEXTJOIN(", ",TRUE(),IF(A89="","Category",""),IF(B89="","Brand",""),IF(C89="","Model",""),IF(AND(D89="",OR(A89="Phone",A89="Tablet")),"Carrier",""),IF(AND(E89="",OR(A89="Phone",A89="Tablet",A89="Laptop")),"Storage",""),IF(F89="","Expected Grade",""),IF(G89="","Quantity",""))&lt;&gt;"","Missing: "&amp;_xlfn.TEXTJOIN(", ",TRUE(),IF(A89="","Category",""),IF(B89="","Brand",""),IF(C89="","Model",""),IF(AND(D89="",OR(A89="Phone",A89="Tablet")),"Carrier",""),IF(AND(E89="",OR(A89="Phone",A89="Tablet",A89="Laptop")),"Storage",""),IF(F89="","Expected Grade",""),IF(G89="","Quantity","")),IF(COUNTIF(A89:E89,"Other / Add New")&gt;0,"Type your value over ""Other / Add New""",IF((ISNA(MATCH(A89,CatKeys,0))+ISNA(MATCH(B89,BrandKeys,0))+ISNA(MATCH(C89,StorKeys,0))+AND(D89&lt;&gt;"",ISNA(MATCH(D89,CarrierKeys,0)))+AND(E89&lt;&gt;"",ISNA(MATCH(E89,StorageKeys,0))))&gt;0,"Ready (includes a custom value)","Ready"))))</f>
        <v/>
      </c>
    </row>
    <row r="90" customFormat="false" ht="15" hidden="false" customHeight="false" outlineLevel="0" collapsed="false">
      <c r="A90" s="4"/>
      <c r="B90" s="4"/>
      <c r="C90" s="4"/>
      <c r="D90" s="4"/>
      <c r="E90" s="4"/>
      <c r="F90" s="4"/>
      <c r="G90" s="5"/>
      <c r="H90" s="6"/>
      <c r="I90" s="7" t="str">
        <f aca="false">IF(COUNTA(A90:H90)=0,"",IF(_xlfn.TEXTJOIN(", ",TRUE(),IF(A90="","Category",""),IF(B90="","Brand",""),IF(C90="","Model",""),IF(AND(D90="",OR(A90="Phone",A90="Tablet")),"Carrier",""),IF(AND(E90="",OR(A90="Phone",A90="Tablet",A90="Laptop")),"Storage",""),IF(F90="","Expected Grade",""),IF(G90="","Quantity",""))&lt;&gt;"","Missing: "&amp;_xlfn.TEXTJOIN(", ",TRUE(),IF(A90="","Category",""),IF(B90="","Brand",""),IF(C90="","Model",""),IF(AND(D90="",OR(A90="Phone",A90="Tablet")),"Carrier",""),IF(AND(E90="",OR(A90="Phone",A90="Tablet",A90="Laptop")),"Storage",""),IF(F90="","Expected Grade",""),IF(G90="","Quantity","")),IF(COUNTIF(A90:E90,"Other / Add New")&gt;0,"Type your value over ""Other / Add New""",IF((ISNA(MATCH(A90,CatKeys,0))+ISNA(MATCH(B90,BrandKeys,0))+ISNA(MATCH(C90,StorKeys,0))+AND(D90&lt;&gt;"",ISNA(MATCH(D90,CarrierKeys,0)))+AND(E90&lt;&gt;"",ISNA(MATCH(E90,StorageKeys,0))))&gt;0,"Ready (includes a custom value)","Ready"))))</f>
        <v/>
      </c>
    </row>
    <row r="91" customFormat="false" ht="15" hidden="false" customHeight="false" outlineLevel="0" collapsed="false">
      <c r="A91" s="4"/>
      <c r="B91" s="4"/>
      <c r="C91" s="4"/>
      <c r="D91" s="4"/>
      <c r="E91" s="4"/>
      <c r="F91" s="4"/>
      <c r="G91" s="5"/>
      <c r="H91" s="6"/>
      <c r="I91" s="7" t="str">
        <f aca="false">IF(COUNTA(A91:H91)=0,"",IF(_xlfn.TEXTJOIN(", ",TRUE(),IF(A91="","Category",""),IF(B91="","Brand",""),IF(C91="","Model",""),IF(AND(D91="",OR(A91="Phone",A91="Tablet")),"Carrier",""),IF(AND(E91="",OR(A91="Phone",A91="Tablet",A91="Laptop")),"Storage",""),IF(F91="","Expected Grade",""),IF(G91="","Quantity",""))&lt;&gt;"","Missing: "&amp;_xlfn.TEXTJOIN(", ",TRUE(),IF(A91="","Category",""),IF(B91="","Brand",""),IF(C91="","Model",""),IF(AND(D91="",OR(A91="Phone",A91="Tablet")),"Carrier",""),IF(AND(E91="",OR(A91="Phone",A91="Tablet",A91="Laptop")),"Storage",""),IF(F91="","Expected Grade",""),IF(G91="","Quantity","")),IF(COUNTIF(A91:E91,"Other / Add New")&gt;0,"Type your value over ""Other / Add New""",IF((ISNA(MATCH(A91,CatKeys,0))+ISNA(MATCH(B91,BrandKeys,0))+ISNA(MATCH(C91,StorKeys,0))+AND(D91&lt;&gt;"",ISNA(MATCH(D91,CarrierKeys,0)))+AND(E91&lt;&gt;"",ISNA(MATCH(E91,StorageKeys,0))))&gt;0,"Ready (includes a custom value)","Ready"))))</f>
        <v/>
      </c>
    </row>
    <row r="92" customFormat="false" ht="15" hidden="false" customHeight="false" outlineLevel="0" collapsed="false">
      <c r="A92" s="4"/>
      <c r="B92" s="4"/>
      <c r="C92" s="4"/>
      <c r="D92" s="4"/>
      <c r="E92" s="4"/>
      <c r="F92" s="4"/>
      <c r="G92" s="5"/>
      <c r="H92" s="6"/>
      <c r="I92" s="7" t="str">
        <f aca="false">IF(COUNTA(A92:H92)=0,"",IF(_xlfn.TEXTJOIN(", ",TRUE(),IF(A92="","Category",""),IF(B92="","Brand",""),IF(C92="","Model",""),IF(AND(D92="",OR(A92="Phone",A92="Tablet")),"Carrier",""),IF(AND(E92="",OR(A92="Phone",A92="Tablet",A92="Laptop")),"Storage",""),IF(F92="","Expected Grade",""),IF(G92="","Quantity",""))&lt;&gt;"","Missing: "&amp;_xlfn.TEXTJOIN(", ",TRUE(),IF(A92="","Category",""),IF(B92="","Brand",""),IF(C92="","Model",""),IF(AND(D92="",OR(A92="Phone",A92="Tablet")),"Carrier",""),IF(AND(E92="",OR(A92="Phone",A92="Tablet",A92="Laptop")),"Storage",""),IF(F92="","Expected Grade",""),IF(G92="","Quantity","")),IF(COUNTIF(A92:E92,"Other / Add New")&gt;0,"Type your value over ""Other / Add New""",IF((ISNA(MATCH(A92,CatKeys,0))+ISNA(MATCH(B92,BrandKeys,0))+ISNA(MATCH(C92,StorKeys,0))+AND(D92&lt;&gt;"",ISNA(MATCH(D92,CarrierKeys,0)))+AND(E92&lt;&gt;"",ISNA(MATCH(E92,StorageKeys,0))))&gt;0,"Ready (includes a custom value)","Ready"))))</f>
        <v/>
      </c>
    </row>
    <row r="93" customFormat="false" ht="15" hidden="false" customHeight="false" outlineLevel="0" collapsed="false">
      <c r="A93" s="4"/>
      <c r="B93" s="4"/>
      <c r="C93" s="4"/>
      <c r="D93" s="4"/>
      <c r="E93" s="4"/>
      <c r="F93" s="4"/>
      <c r="G93" s="5"/>
      <c r="H93" s="6"/>
      <c r="I93" s="7" t="str">
        <f aca="false">IF(COUNTA(A93:H93)=0,"",IF(_xlfn.TEXTJOIN(", ",TRUE(),IF(A93="","Category",""),IF(B93="","Brand",""),IF(C93="","Model",""),IF(AND(D93="",OR(A93="Phone",A93="Tablet")),"Carrier",""),IF(AND(E93="",OR(A93="Phone",A93="Tablet",A93="Laptop")),"Storage",""),IF(F93="","Expected Grade",""),IF(G93="","Quantity",""))&lt;&gt;"","Missing: "&amp;_xlfn.TEXTJOIN(", ",TRUE(),IF(A93="","Category",""),IF(B93="","Brand",""),IF(C93="","Model",""),IF(AND(D93="",OR(A93="Phone",A93="Tablet")),"Carrier",""),IF(AND(E93="",OR(A93="Phone",A93="Tablet",A93="Laptop")),"Storage",""),IF(F93="","Expected Grade",""),IF(G93="","Quantity","")),IF(COUNTIF(A93:E93,"Other / Add New")&gt;0,"Type your value over ""Other / Add New""",IF((ISNA(MATCH(A93,CatKeys,0))+ISNA(MATCH(B93,BrandKeys,0))+ISNA(MATCH(C93,StorKeys,0))+AND(D93&lt;&gt;"",ISNA(MATCH(D93,CarrierKeys,0)))+AND(E93&lt;&gt;"",ISNA(MATCH(E93,StorageKeys,0))))&gt;0,"Ready (includes a custom value)","Ready"))))</f>
        <v/>
      </c>
    </row>
    <row r="94" customFormat="false" ht="15" hidden="false" customHeight="false" outlineLevel="0" collapsed="false">
      <c r="A94" s="4"/>
      <c r="B94" s="4"/>
      <c r="C94" s="4"/>
      <c r="D94" s="4"/>
      <c r="E94" s="4"/>
      <c r="F94" s="4"/>
      <c r="G94" s="5"/>
      <c r="H94" s="6"/>
      <c r="I94" s="7" t="str">
        <f aca="false">IF(COUNTA(A94:H94)=0,"",IF(_xlfn.TEXTJOIN(", ",TRUE(),IF(A94="","Category",""),IF(B94="","Brand",""),IF(C94="","Model",""),IF(AND(D94="",OR(A94="Phone",A94="Tablet")),"Carrier",""),IF(AND(E94="",OR(A94="Phone",A94="Tablet",A94="Laptop")),"Storage",""),IF(F94="","Expected Grade",""),IF(G94="","Quantity",""))&lt;&gt;"","Missing: "&amp;_xlfn.TEXTJOIN(", ",TRUE(),IF(A94="","Category",""),IF(B94="","Brand",""),IF(C94="","Model",""),IF(AND(D94="",OR(A94="Phone",A94="Tablet")),"Carrier",""),IF(AND(E94="",OR(A94="Phone",A94="Tablet",A94="Laptop")),"Storage",""),IF(F94="","Expected Grade",""),IF(G94="","Quantity","")),IF(COUNTIF(A94:E94,"Other / Add New")&gt;0,"Type your value over ""Other / Add New""",IF((ISNA(MATCH(A94,CatKeys,0))+ISNA(MATCH(B94,BrandKeys,0))+ISNA(MATCH(C94,StorKeys,0))+AND(D94&lt;&gt;"",ISNA(MATCH(D94,CarrierKeys,0)))+AND(E94&lt;&gt;"",ISNA(MATCH(E94,StorageKeys,0))))&gt;0,"Ready (includes a custom value)","Ready"))))</f>
        <v/>
      </c>
    </row>
    <row r="95" customFormat="false" ht="15" hidden="false" customHeight="false" outlineLevel="0" collapsed="false">
      <c r="A95" s="4"/>
      <c r="B95" s="4"/>
      <c r="C95" s="4"/>
      <c r="D95" s="4"/>
      <c r="E95" s="4"/>
      <c r="F95" s="4"/>
      <c r="G95" s="5"/>
      <c r="H95" s="6"/>
      <c r="I95" s="7" t="str">
        <f aca="false">IF(COUNTA(A95:H95)=0,"",IF(_xlfn.TEXTJOIN(", ",TRUE(),IF(A95="","Category",""),IF(B95="","Brand",""),IF(C95="","Model",""),IF(AND(D95="",OR(A95="Phone",A95="Tablet")),"Carrier",""),IF(AND(E95="",OR(A95="Phone",A95="Tablet",A95="Laptop")),"Storage",""),IF(F95="","Expected Grade",""),IF(G95="","Quantity",""))&lt;&gt;"","Missing: "&amp;_xlfn.TEXTJOIN(", ",TRUE(),IF(A95="","Category",""),IF(B95="","Brand",""),IF(C95="","Model",""),IF(AND(D95="",OR(A95="Phone",A95="Tablet")),"Carrier",""),IF(AND(E95="",OR(A95="Phone",A95="Tablet",A95="Laptop")),"Storage",""),IF(F95="","Expected Grade",""),IF(G95="","Quantity","")),IF(COUNTIF(A95:E95,"Other / Add New")&gt;0,"Type your value over ""Other / Add New""",IF((ISNA(MATCH(A95,CatKeys,0))+ISNA(MATCH(B95,BrandKeys,0))+ISNA(MATCH(C95,StorKeys,0))+AND(D95&lt;&gt;"",ISNA(MATCH(D95,CarrierKeys,0)))+AND(E95&lt;&gt;"",ISNA(MATCH(E95,StorageKeys,0))))&gt;0,"Ready (includes a custom value)","Ready"))))</f>
        <v/>
      </c>
    </row>
    <row r="96" customFormat="false" ht="15" hidden="false" customHeight="false" outlineLevel="0" collapsed="false">
      <c r="A96" s="4"/>
      <c r="B96" s="4"/>
      <c r="C96" s="4"/>
      <c r="D96" s="4"/>
      <c r="E96" s="4"/>
      <c r="F96" s="4"/>
      <c r="G96" s="5"/>
      <c r="H96" s="6"/>
      <c r="I96" s="7" t="str">
        <f aca="false">IF(COUNTA(A96:H96)=0,"",IF(_xlfn.TEXTJOIN(", ",TRUE(),IF(A96="","Category",""),IF(B96="","Brand",""),IF(C96="","Model",""),IF(AND(D96="",OR(A96="Phone",A96="Tablet")),"Carrier",""),IF(AND(E96="",OR(A96="Phone",A96="Tablet",A96="Laptop")),"Storage",""),IF(F96="","Expected Grade",""),IF(G96="","Quantity",""))&lt;&gt;"","Missing: "&amp;_xlfn.TEXTJOIN(", ",TRUE(),IF(A96="","Category",""),IF(B96="","Brand",""),IF(C96="","Model",""),IF(AND(D96="",OR(A96="Phone",A96="Tablet")),"Carrier",""),IF(AND(E96="",OR(A96="Phone",A96="Tablet",A96="Laptop")),"Storage",""),IF(F96="","Expected Grade",""),IF(G96="","Quantity","")),IF(COUNTIF(A96:E96,"Other / Add New")&gt;0,"Type your value over ""Other / Add New""",IF((ISNA(MATCH(A96,CatKeys,0))+ISNA(MATCH(B96,BrandKeys,0))+ISNA(MATCH(C96,StorKeys,0))+AND(D96&lt;&gt;"",ISNA(MATCH(D96,CarrierKeys,0)))+AND(E96&lt;&gt;"",ISNA(MATCH(E96,StorageKeys,0))))&gt;0,"Ready (includes a custom value)","Ready"))))</f>
        <v/>
      </c>
    </row>
    <row r="97" customFormat="false" ht="15" hidden="false" customHeight="false" outlineLevel="0" collapsed="false">
      <c r="A97" s="4"/>
      <c r="B97" s="4"/>
      <c r="C97" s="4"/>
      <c r="D97" s="4"/>
      <c r="E97" s="4"/>
      <c r="F97" s="4"/>
      <c r="G97" s="5"/>
      <c r="H97" s="6"/>
      <c r="I97" s="7" t="str">
        <f aca="false">IF(COUNTA(A97:H97)=0,"",IF(_xlfn.TEXTJOIN(", ",TRUE(),IF(A97="","Category",""),IF(B97="","Brand",""),IF(C97="","Model",""),IF(AND(D97="",OR(A97="Phone",A97="Tablet")),"Carrier",""),IF(AND(E97="",OR(A97="Phone",A97="Tablet",A97="Laptop")),"Storage",""),IF(F97="","Expected Grade",""),IF(G97="","Quantity",""))&lt;&gt;"","Missing: "&amp;_xlfn.TEXTJOIN(", ",TRUE(),IF(A97="","Category",""),IF(B97="","Brand",""),IF(C97="","Model",""),IF(AND(D97="",OR(A97="Phone",A97="Tablet")),"Carrier",""),IF(AND(E97="",OR(A97="Phone",A97="Tablet",A97="Laptop")),"Storage",""),IF(F97="","Expected Grade",""),IF(G97="","Quantity","")),IF(COUNTIF(A97:E97,"Other / Add New")&gt;0,"Type your value over ""Other / Add New""",IF((ISNA(MATCH(A97,CatKeys,0))+ISNA(MATCH(B97,BrandKeys,0))+ISNA(MATCH(C97,StorKeys,0))+AND(D97&lt;&gt;"",ISNA(MATCH(D97,CarrierKeys,0)))+AND(E97&lt;&gt;"",ISNA(MATCH(E97,StorageKeys,0))))&gt;0,"Ready (includes a custom value)","Ready"))))</f>
        <v/>
      </c>
    </row>
    <row r="98" customFormat="false" ht="15" hidden="false" customHeight="false" outlineLevel="0" collapsed="false">
      <c r="A98" s="4"/>
      <c r="B98" s="4"/>
      <c r="C98" s="4"/>
      <c r="D98" s="4"/>
      <c r="E98" s="4"/>
      <c r="F98" s="4"/>
      <c r="G98" s="5"/>
      <c r="H98" s="6"/>
      <c r="I98" s="7" t="str">
        <f aca="false">IF(COUNTA(A98:H98)=0,"",IF(_xlfn.TEXTJOIN(", ",TRUE(),IF(A98="","Category",""),IF(B98="","Brand",""),IF(C98="","Model",""),IF(AND(D98="",OR(A98="Phone",A98="Tablet")),"Carrier",""),IF(AND(E98="",OR(A98="Phone",A98="Tablet",A98="Laptop")),"Storage",""),IF(F98="","Expected Grade",""),IF(G98="","Quantity",""))&lt;&gt;"","Missing: "&amp;_xlfn.TEXTJOIN(", ",TRUE(),IF(A98="","Category",""),IF(B98="","Brand",""),IF(C98="","Model",""),IF(AND(D98="",OR(A98="Phone",A98="Tablet")),"Carrier",""),IF(AND(E98="",OR(A98="Phone",A98="Tablet",A98="Laptop")),"Storage",""),IF(F98="","Expected Grade",""),IF(G98="","Quantity","")),IF(COUNTIF(A98:E98,"Other / Add New")&gt;0,"Type your value over ""Other / Add New""",IF((ISNA(MATCH(A98,CatKeys,0))+ISNA(MATCH(B98,BrandKeys,0))+ISNA(MATCH(C98,StorKeys,0))+AND(D98&lt;&gt;"",ISNA(MATCH(D98,CarrierKeys,0)))+AND(E98&lt;&gt;"",ISNA(MATCH(E98,StorageKeys,0))))&gt;0,"Ready (includes a custom value)","Ready"))))</f>
        <v/>
      </c>
    </row>
    <row r="99" customFormat="false" ht="15" hidden="false" customHeight="false" outlineLevel="0" collapsed="false">
      <c r="A99" s="4"/>
      <c r="B99" s="4"/>
      <c r="C99" s="4"/>
      <c r="D99" s="4"/>
      <c r="E99" s="4"/>
      <c r="F99" s="4"/>
      <c r="G99" s="5"/>
      <c r="H99" s="6"/>
      <c r="I99" s="7" t="str">
        <f aca="false">IF(COUNTA(A99:H99)=0,"",IF(_xlfn.TEXTJOIN(", ",TRUE(),IF(A99="","Category",""),IF(B99="","Brand",""),IF(C99="","Model",""),IF(AND(D99="",OR(A99="Phone",A99="Tablet")),"Carrier",""),IF(AND(E99="",OR(A99="Phone",A99="Tablet",A99="Laptop")),"Storage",""),IF(F99="","Expected Grade",""),IF(G99="","Quantity",""))&lt;&gt;"","Missing: "&amp;_xlfn.TEXTJOIN(", ",TRUE(),IF(A99="","Category",""),IF(B99="","Brand",""),IF(C99="","Model",""),IF(AND(D99="",OR(A99="Phone",A99="Tablet")),"Carrier",""),IF(AND(E99="",OR(A99="Phone",A99="Tablet",A99="Laptop")),"Storage",""),IF(F99="","Expected Grade",""),IF(G99="","Quantity","")),IF(COUNTIF(A99:E99,"Other / Add New")&gt;0,"Type your value over ""Other / Add New""",IF((ISNA(MATCH(A99,CatKeys,0))+ISNA(MATCH(B99,BrandKeys,0))+ISNA(MATCH(C99,StorKeys,0))+AND(D99&lt;&gt;"",ISNA(MATCH(D99,CarrierKeys,0)))+AND(E99&lt;&gt;"",ISNA(MATCH(E99,StorageKeys,0))))&gt;0,"Ready (includes a custom value)","Ready"))))</f>
        <v/>
      </c>
    </row>
    <row r="100" customFormat="false" ht="15" hidden="false" customHeight="false" outlineLevel="0" collapsed="false">
      <c r="A100" s="4"/>
      <c r="B100" s="4"/>
      <c r="C100" s="4"/>
      <c r="D100" s="4"/>
      <c r="E100" s="4"/>
      <c r="F100" s="4"/>
      <c r="G100" s="5"/>
      <c r="H100" s="6"/>
      <c r="I100" s="7" t="str">
        <f aca="false">IF(COUNTA(A100:H100)=0,"",IF(_xlfn.TEXTJOIN(", ",TRUE(),IF(A100="","Category",""),IF(B100="","Brand",""),IF(C100="","Model",""),IF(AND(D100="",OR(A100="Phone",A100="Tablet")),"Carrier",""),IF(AND(E100="",OR(A100="Phone",A100="Tablet",A100="Laptop")),"Storage",""),IF(F100="","Expected Grade",""),IF(G100="","Quantity",""))&lt;&gt;"","Missing: "&amp;_xlfn.TEXTJOIN(", ",TRUE(),IF(A100="","Category",""),IF(B100="","Brand",""),IF(C100="","Model",""),IF(AND(D100="",OR(A100="Phone",A100="Tablet")),"Carrier",""),IF(AND(E100="",OR(A100="Phone",A100="Tablet",A100="Laptop")),"Storage",""),IF(F100="","Expected Grade",""),IF(G100="","Quantity","")),IF(COUNTIF(A100:E100,"Other / Add New")&gt;0,"Type your value over ""Other / Add New""",IF((ISNA(MATCH(A100,CatKeys,0))+ISNA(MATCH(B100,BrandKeys,0))+ISNA(MATCH(C100,StorKeys,0))+AND(D100&lt;&gt;"",ISNA(MATCH(D100,CarrierKeys,0)))+AND(E100&lt;&gt;"",ISNA(MATCH(E100,StorageKeys,0))))&gt;0,"Ready (includes a custom value)","Ready"))))</f>
        <v/>
      </c>
    </row>
    <row r="101" customFormat="false" ht="15" hidden="false" customHeight="false" outlineLevel="0" collapsed="false">
      <c r="A101" s="4"/>
      <c r="B101" s="4"/>
      <c r="C101" s="4"/>
      <c r="D101" s="4"/>
      <c r="E101" s="4"/>
      <c r="F101" s="4"/>
      <c r="G101" s="5"/>
      <c r="H101" s="6"/>
      <c r="I101" s="7" t="str">
        <f aca="false">IF(COUNTA(A101:H101)=0,"",IF(_xlfn.TEXTJOIN(", ",TRUE(),IF(A101="","Category",""),IF(B101="","Brand",""),IF(C101="","Model",""),IF(AND(D101="",OR(A101="Phone",A101="Tablet")),"Carrier",""),IF(AND(E101="",OR(A101="Phone",A101="Tablet",A101="Laptop")),"Storage",""),IF(F101="","Expected Grade",""),IF(G101="","Quantity",""))&lt;&gt;"","Missing: "&amp;_xlfn.TEXTJOIN(", ",TRUE(),IF(A101="","Category",""),IF(B101="","Brand",""),IF(C101="","Model",""),IF(AND(D101="",OR(A101="Phone",A101="Tablet")),"Carrier",""),IF(AND(E101="",OR(A101="Phone",A101="Tablet",A101="Laptop")),"Storage",""),IF(F101="","Expected Grade",""),IF(G101="","Quantity","")),IF(COUNTIF(A101:E101,"Other / Add New")&gt;0,"Type your value over ""Other / Add New""",IF((ISNA(MATCH(A101,CatKeys,0))+ISNA(MATCH(B101,BrandKeys,0))+ISNA(MATCH(C101,StorKeys,0))+AND(D101&lt;&gt;"",ISNA(MATCH(D101,CarrierKeys,0)))+AND(E101&lt;&gt;"",ISNA(MATCH(E101,StorageKeys,0))))&gt;0,"Ready (includes a custom value)","Ready"))))</f>
        <v/>
      </c>
    </row>
    <row r="102" customFormat="false" ht="15" hidden="false" customHeight="false" outlineLevel="0" collapsed="false">
      <c r="A102" s="4"/>
      <c r="B102" s="4"/>
      <c r="C102" s="4"/>
      <c r="D102" s="4"/>
      <c r="E102" s="4"/>
      <c r="F102" s="4"/>
      <c r="G102" s="5"/>
      <c r="H102" s="6"/>
      <c r="I102" s="7" t="str">
        <f aca="false">IF(COUNTA(A102:H102)=0,"",IF(_xlfn.TEXTJOIN(", ",TRUE(),IF(A102="","Category",""),IF(B102="","Brand",""),IF(C102="","Model",""),IF(AND(D102="",OR(A102="Phone",A102="Tablet")),"Carrier",""),IF(AND(E102="",OR(A102="Phone",A102="Tablet",A102="Laptop")),"Storage",""),IF(F102="","Expected Grade",""),IF(G102="","Quantity",""))&lt;&gt;"","Missing: "&amp;_xlfn.TEXTJOIN(", ",TRUE(),IF(A102="","Category",""),IF(B102="","Brand",""),IF(C102="","Model",""),IF(AND(D102="",OR(A102="Phone",A102="Tablet")),"Carrier",""),IF(AND(E102="",OR(A102="Phone",A102="Tablet",A102="Laptop")),"Storage",""),IF(F102="","Expected Grade",""),IF(G102="","Quantity","")),IF(COUNTIF(A102:E102,"Other / Add New")&gt;0,"Type your value over ""Other / Add New""",IF((ISNA(MATCH(A102,CatKeys,0))+ISNA(MATCH(B102,BrandKeys,0))+ISNA(MATCH(C102,StorKeys,0))+AND(D102&lt;&gt;"",ISNA(MATCH(D102,CarrierKeys,0)))+AND(E102&lt;&gt;"",ISNA(MATCH(E102,StorageKeys,0))))&gt;0,"Ready (includes a custom value)","Ready"))))</f>
        <v/>
      </c>
    </row>
    <row r="103" customFormat="false" ht="15" hidden="false" customHeight="false" outlineLevel="0" collapsed="false">
      <c r="A103" s="4"/>
      <c r="B103" s="4"/>
      <c r="C103" s="4"/>
      <c r="D103" s="4"/>
      <c r="E103" s="4"/>
      <c r="F103" s="4"/>
      <c r="G103" s="5"/>
      <c r="H103" s="6"/>
      <c r="I103" s="7" t="str">
        <f aca="false">IF(COUNTA(A103:H103)=0,"",IF(_xlfn.TEXTJOIN(", ",TRUE(),IF(A103="","Category",""),IF(B103="","Brand",""),IF(C103="","Model",""),IF(AND(D103="",OR(A103="Phone",A103="Tablet")),"Carrier",""),IF(AND(E103="",OR(A103="Phone",A103="Tablet",A103="Laptop")),"Storage",""),IF(F103="","Expected Grade",""),IF(G103="","Quantity",""))&lt;&gt;"","Missing: "&amp;_xlfn.TEXTJOIN(", ",TRUE(),IF(A103="","Category",""),IF(B103="","Brand",""),IF(C103="","Model",""),IF(AND(D103="",OR(A103="Phone",A103="Tablet")),"Carrier",""),IF(AND(E103="",OR(A103="Phone",A103="Tablet",A103="Laptop")),"Storage",""),IF(F103="","Expected Grade",""),IF(G103="","Quantity","")),IF(COUNTIF(A103:E103,"Other / Add New")&gt;0,"Type your value over ""Other / Add New""",IF((ISNA(MATCH(A103,CatKeys,0))+ISNA(MATCH(B103,BrandKeys,0))+ISNA(MATCH(C103,StorKeys,0))+AND(D103&lt;&gt;"",ISNA(MATCH(D103,CarrierKeys,0)))+AND(E103&lt;&gt;"",ISNA(MATCH(E103,StorageKeys,0))))&gt;0,"Ready (includes a custom value)","Ready"))))</f>
        <v/>
      </c>
    </row>
    <row r="104" customFormat="false" ht="15" hidden="false" customHeight="false" outlineLevel="0" collapsed="false">
      <c r="A104" s="4"/>
      <c r="B104" s="4"/>
      <c r="C104" s="4"/>
      <c r="D104" s="4"/>
      <c r="E104" s="4"/>
      <c r="F104" s="4"/>
      <c r="G104" s="5"/>
      <c r="H104" s="6"/>
      <c r="I104" s="7" t="str">
        <f aca="false">IF(COUNTA(A104:H104)=0,"",IF(_xlfn.TEXTJOIN(", ",TRUE(),IF(A104="","Category",""),IF(B104="","Brand",""),IF(C104="","Model",""),IF(AND(D104="",OR(A104="Phone",A104="Tablet")),"Carrier",""),IF(AND(E104="",OR(A104="Phone",A104="Tablet",A104="Laptop")),"Storage",""),IF(F104="","Expected Grade",""),IF(G104="","Quantity",""))&lt;&gt;"","Missing: "&amp;_xlfn.TEXTJOIN(", ",TRUE(),IF(A104="","Category",""),IF(B104="","Brand",""),IF(C104="","Model",""),IF(AND(D104="",OR(A104="Phone",A104="Tablet")),"Carrier",""),IF(AND(E104="",OR(A104="Phone",A104="Tablet",A104="Laptop")),"Storage",""),IF(F104="","Expected Grade",""),IF(G104="","Quantity","")),IF(COUNTIF(A104:E104,"Other / Add New")&gt;0,"Type your value over ""Other / Add New""",IF((ISNA(MATCH(A104,CatKeys,0))+ISNA(MATCH(B104,BrandKeys,0))+ISNA(MATCH(C104,StorKeys,0))+AND(D104&lt;&gt;"",ISNA(MATCH(D104,CarrierKeys,0)))+AND(E104&lt;&gt;"",ISNA(MATCH(E104,StorageKeys,0))))&gt;0,"Ready (includes a custom value)","Ready"))))</f>
        <v/>
      </c>
    </row>
    <row r="105" customFormat="false" ht="15" hidden="false" customHeight="false" outlineLevel="0" collapsed="false">
      <c r="A105" s="4"/>
      <c r="B105" s="4"/>
      <c r="C105" s="4"/>
      <c r="D105" s="4"/>
      <c r="E105" s="4"/>
      <c r="F105" s="4"/>
      <c r="G105" s="5"/>
      <c r="H105" s="6"/>
      <c r="I105" s="7" t="str">
        <f aca="false">IF(COUNTA(A105:H105)=0,"",IF(_xlfn.TEXTJOIN(", ",TRUE(),IF(A105="","Category",""),IF(B105="","Brand",""),IF(C105="","Model",""),IF(AND(D105="",OR(A105="Phone",A105="Tablet")),"Carrier",""),IF(AND(E105="",OR(A105="Phone",A105="Tablet",A105="Laptop")),"Storage",""),IF(F105="","Expected Grade",""),IF(G105="","Quantity",""))&lt;&gt;"","Missing: "&amp;_xlfn.TEXTJOIN(", ",TRUE(),IF(A105="","Category",""),IF(B105="","Brand",""),IF(C105="","Model",""),IF(AND(D105="",OR(A105="Phone",A105="Tablet")),"Carrier",""),IF(AND(E105="",OR(A105="Phone",A105="Tablet",A105="Laptop")),"Storage",""),IF(F105="","Expected Grade",""),IF(G105="","Quantity","")),IF(COUNTIF(A105:E105,"Other / Add New")&gt;0,"Type your value over ""Other / Add New""",IF((ISNA(MATCH(A105,CatKeys,0))+ISNA(MATCH(B105,BrandKeys,0))+ISNA(MATCH(C105,StorKeys,0))+AND(D105&lt;&gt;"",ISNA(MATCH(D105,CarrierKeys,0)))+AND(E105&lt;&gt;"",ISNA(MATCH(E105,StorageKeys,0))))&gt;0,"Ready (includes a custom value)","Ready"))))</f>
        <v/>
      </c>
    </row>
    <row r="106" customFormat="false" ht="15" hidden="false" customHeight="false" outlineLevel="0" collapsed="false">
      <c r="A106" s="4"/>
      <c r="B106" s="4"/>
      <c r="C106" s="4"/>
      <c r="D106" s="4"/>
      <c r="E106" s="4"/>
      <c r="F106" s="4"/>
      <c r="G106" s="5"/>
      <c r="H106" s="6"/>
      <c r="I106" s="7" t="str">
        <f aca="false">IF(COUNTA(A106:H106)=0,"",IF(_xlfn.TEXTJOIN(", ",TRUE(),IF(A106="","Category",""),IF(B106="","Brand",""),IF(C106="","Model",""),IF(AND(D106="",OR(A106="Phone",A106="Tablet")),"Carrier",""),IF(AND(E106="",OR(A106="Phone",A106="Tablet",A106="Laptop")),"Storage",""),IF(F106="","Expected Grade",""),IF(G106="","Quantity",""))&lt;&gt;"","Missing: "&amp;_xlfn.TEXTJOIN(", ",TRUE(),IF(A106="","Category",""),IF(B106="","Brand",""),IF(C106="","Model",""),IF(AND(D106="",OR(A106="Phone",A106="Tablet")),"Carrier",""),IF(AND(E106="",OR(A106="Phone",A106="Tablet",A106="Laptop")),"Storage",""),IF(F106="","Expected Grade",""),IF(G106="","Quantity","")),IF(COUNTIF(A106:E106,"Other / Add New")&gt;0,"Type your value over ""Other / Add New""",IF((ISNA(MATCH(A106,CatKeys,0))+ISNA(MATCH(B106,BrandKeys,0))+ISNA(MATCH(C106,StorKeys,0))+AND(D106&lt;&gt;"",ISNA(MATCH(D106,CarrierKeys,0)))+AND(E106&lt;&gt;"",ISNA(MATCH(E106,StorageKeys,0))))&gt;0,"Ready (includes a custom value)","Ready"))))</f>
        <v/>
      </c>
    </row>
    <row r="107" customFormat="false" ht="15" hidden="false" customHeight="false" outlineLevel="0" collapsed="false">
      <c r="A107" s="4"/>
      <c r="B107" s="4"/>
      <c r="C107" s="4"/>
      <c r="D107" s="4"/>
      <c r="E107" s="4"/>
      <c r="F107" s="4"/>
      <c r="G107" s="5"/>
      <c r="H107" s="6"/>
      <c r="I107" s="7" t="str">
        <f aca="false">IF(COUNTA(A107:H107)=0,"",IF(_xlfn.TEXTJOIN(", ",TRUE(),IF(A107="","Category",""),IF(B107="","Brand",""),IF(C107="","Model",""),IF(AND(D107="",OR(A107="Phone",A107="Tablet")),"Carrier",""),IF(AND(E107="",OR(A107="Phone",A107="Tablet",A107="Laptop")),"Storage",""),IF(F107="","Expected Grade",""),IF(G107="","Quantity",""))&lt;&gt;"","Missing: "&amp;_xlfn.TEXTJOIN(", ",TRUE(),IF(A107="","Category",""),IF(B107="","Brand",""),IF(C107="","Model",""),IF(AND(D107="",OR(A107="Phone",A107="Tablet")),"Carrier",""),IF(AND(E107="",OR(A107="Phone",A107="Tablet",A107="Laptop")),"Storage",""),IF(F107="","Expected Grade",""),IF(G107="","Quantity","")),IF(COUNTIF(A107:E107,"Other / Add New")&gt;0,"Type your value over ""Other / Add New""",IF((ISNA(MATCH(A107,CatKeys,0))+ISNA(MATCH(B107,BrandKeys,0))+ISNA(MATCH(C107,StorKeys,0))+AND(D107&lt;&gt;"",ISNA(MATCH(D107,CarrierKeys,0)))+AND(E107&lt;&gt;"",ISNA(MATCH(E107,StorageKeys,0))))&gt;0,"Ready (includes a custom value)","Ready"))))</f>
        <v/>
      </c>
    </row>
    <row r="108" customFormat="false" ht="15" hidden="false" customHeight="false" outlineLevel="0" collapsed="false">
      <c r="A108" s="4"/>
      <c r="B108" s="4"/>
      <c r="C108" s="4"/>
      <c r="D108" s="4"/>
      <c r="E108" s="4"/>
      <c r="F108" s="4"/>
      <c r="G108" s="5"/>
      <c r="H108" s="6"/>
      <c r="I108" s="7" t="str">
        <f aca="false">IF(COUNTA(A108:H108)=0,"",IF(_xlfn.TEXTJOIN(", ",TRUE(),IF(A108="","Category",""),IF(B108="","Brand",""),IF(C108="","Model",""),IF(AND(D108="",OR(A108="Phone",A108="Tablet")),"Carrier",""),IF(AND(E108="",OR(A108="Phone",A108="Tablet",A108="Laptop")),"Storage",""),IF(F108="","Expected Grade",""),IF(G108="","Quantity",""))&lt;&gt;"","Missing: "&amp;_xlfn.TEXTJOIN(", ",TRUE(),IF(A108="","Category",""),IF(B108="","Brand",""),IF(C108="","Model",""),IF(AND(D108="",OR(A108="Phone",A108="Tablet")),"Carrier",""),IF(AND(E108="",OR(A108="Phone",A108="Tablet",A108="Laptop")),"Storage",""),IF(F108="","Expected Grade",""),IF(G108="","Quantity","")),IF(COUNTIF(A108:E108,"Other / Add New")&gt;0,"Type your value over ""Other / Add New""",IF((ISNA(MATCH(A108,CatKeys,0))+ISNA(MATCH(B108,BrandKeys,0))+ISNA(MATCH(C108,StorKeys,0))+AND(D108&lt;&gt;"",ISNA(MATCH(D108,CarrierKeys,0)))+AND(E108&lt;&gt;"",ISNA(MATCH(E108,StorageKeys,0))))&gt;0,"Ready (includes a custom value)","Ready"))))</f>
        <v/>
      </c>
    </row>
    <row r="109" customFormat="false" ht="15" hidden="false" customHeight="false" outlineLevel="0" collapsed="false">
      <c r="A109" s="4"/>
      <c r="B109" s="4"/>
      <c r="C109" s="4"/>
      <c r="D109" s="4"/>
      <c r="E109" s="4"/>
      <c r="F109" s="4"/>
      <c r="G109" s="5"/>
      <c r="H109" s="6"/>
      <c r="I109" s="7" t="str">
        <f aca="false">IF(COUNTA(A109:H109)=0,"",IF(_xlfn.TEXTJOIN(", ",TRUE(),IF(A109="","Category",""),IF(B109="","Brand",""),IF(C109="","Model",""),IF(AND(D109="",OR(A109="Phone",A109="Tablet")),"Carrier",""),IF(AND(E109="",OR(A109="Phone",A109="Tablet",A109="Laptop")),"Storage",""),IF(F109="","Expected Grade",""),IF(G109="","Quantity",""))&lt;&gt;"","Missing: "&amp;_xlfn.TEXTJOIN(", ",TRUE(),IF(A109="","Category",""),IF(B109="","Brand",""),IF(C109="","Model",""),IF(AND(D109="",OR(A109="Phone",A109="Tablet")),"Carrier",""),IF(AND(E109="",OR(A109="Phone",A109="Tablet",A109="Laptop")),"Storage",""),IF(F109="","Expected Grade",""),IF(G109="","Quantity","")),IF(COUNTIF(A109:E109,"Other / Add New")&gt;0,"Type your value over ""Other / Add New""",IF((ISNA(MATCH(A109,CatKeys,0))+ISNA(MATCH(B109,BrandKeys,0))+ISNA(MATCH(C109,StorKeys,0))+AND(D109&lt;&gt;"",ISNA(MATCH(D109,CarrierKeys,0)))+AND(E109&lt;&gt;"",ISNA(MATCH(E109,StorageKeys,0))))&gt;0,"Ready (includes a custom value)","Ready"))))</f>
        <v/>
      </c>
    </row>
    <row r="110" customFormat="false" ht="15" hidden="false" customHeight="false" outlineLevel="0" collapsed="false">
      <c r="A110" s="4"/>
      <c r="B110" s="4"/>
      <c r="C110" s="4"/>
      <c r="D110" s="4"/>
      <c r="E110" s="4"/>
      <c r="F110" s="4"/>
      <c r="G110" s="5"/>
      <c r="H110" s="6"/>
      <c r="I110" s="7" t="str">
        <f aca="false">IF(COUNTA(A110:H110)=0,"",IF(_xlfn.TEXTJOIN(", ",TRUE(),IF(A110="","Category",""),IF(B110="","Brand",""),IF(C110="","Model",""),IF(AND(D110="",OR(A110="Phone",A110="Tablet")),"Carrier",""),IF(AND(E110="",OR(A110="Phone",A110="Tablet",A110="Laptop")),"Storage",""),IF(F110="","Expected Grade",""),IF(G110="","Quantity",""))&lt;&gt;"","Missing: "&amp;_xlfn.TEXTJOIN(", ",TRUE(),IF(A110="","Category",""),IF(B110="","Brand",""),IF(C110="","Model",""),IF(AND(D110="",OR(A110="Phone",A110="Tablet")),"Carrier",""),IF(AND(E110="",OR(A110="Phone",A110="Tablet",A110="Laptop")),"Storage",""),IF(F110="","Expected Grade",""),IF(G110="","Quantity","")),IF(COUNTIF(A110:E110,"Other / Add New")&gt;0,"Type your value over ""Other / Add New""",IF((ISNA(MATCH(A110,CatKeys,0))+ISNA(MATCH(B110,BrandKeys,0))+ISNA(MATCH(C110,StorKeys,0))+AND(D110&lt;&gt;"",ISNA(MATCH(D110,CarrierKeys,0)))+AND(E110&lt;&gt;"",ISNA(MATCH(E110,StorageKeys,0))))&gt;0,"Ready (includes a custom value)","Ready"))))</f>
        <v/>
      </c>
    </row>
    <row r="111" customFormat="false" ht="15" hidden="false" customHeight="false" outlineLevel="0" collapsed="false">
      <c r="A111" s="4"/>
      <c r="B111" s="4"/>
      <c r="C111" s="4"/>
      <c r="D111" s="4"/>
      <c r="E111" s="4"/>
      <c r="F111" s="4"/>
      <c r="G111" s="5"/>
      <c r="H111" s="6"/>
      <c r="I111" s="7" t="str">
        <f aca="false">IF(COUNTA(A111:H111)=0,"",IF(_xlfn.TEXTJOIN(", ",TRUE(),IF(A111="","Category",""),IF(B111="","Brand",""),IF(C111="","Model",""),IF(AND(D111="",OR(A111="Phone",A111="Tablet")),"Carrier",""),IF(AND(E111="",OR(A111="Phone",A111="Tablet",A111="Laptop")),"Storage",""),IF(F111="","Expected Grade",""),IF(G111="","Quantity",""))&lt;&gt;"","Missing: "&amp;_xlfn.TEXTJOIN(", ",TRUE(),IF(A111="","Category",""),IF(B111="","Brand",""),IF(C111="","Model",""),IF(AND(D111="",OR(A111="Phone",A111="Tablet")),"Carrier",""),IF(AND(E111="",OR(A111="Phone",A111="Tablet",A111="Laptop")),"Storage",""),IF(F111="","Expected Grade",""),IF(G111="","Quantity","")),IF(COUNTIF(A111:E111,"Other / Add New")&gt;0,"Type your value over ""Other / Add New""",IF((ISNA(MATCH(A111,CatKeys,0))+ISNA(MATCH(B111,BrandKeys,0))+ISNA(MATCH(C111,StorKeys,0))+AND(D111&lt;&gt;"",ISNA(MATCH(D111,CarrierKeys,0)))+AND(E111&lt;&gt;"",ISNA(MATCH(E111,StorageKeys,0))))&gt;0,"Ready (includes a custom value)","Ready"))))</f>
        <v/>
      </c>
    </row>
    <row r="112" customFormat="false" ht="15" hidden="false" customHeight="false" outlineLevel="0" collapsed="false">
      <c r="A112" s="4"/>
      <c r="B112" s="4"/>
      <c r="C112" s="4"/>
      <c r="D112" s="4"/>
      <c r="E112" s="4"/>
      <c r="F112" s="4"/>
      <c r="G112" s="5"/>
      <c r="H112" s="6"/>
      <c r="I112" s="7" t="str">
        <f aca="false">IF(COUNTA(A112:H112)=0,"",IF(_xlfn.TEXTJOIN(", ",TRUE(),IF(A112="","Category",""),IF(B112="","Brand",""),IF(C112="","Model",""),IF(AND(D112="",OR(A112="Phone",A112="Tablet")),"Carrier",""),IF(AND(E112="",OR(A112="Phone",A112="Tablet",A112="Laptop")),"Storage",""),IF(F112="","Expected Grade",""),IF(G112="","Quantity",""))&lt;&gt;"","Missing: "&amp;_xlfn.TEXTJOIN(", ",TRUE(),IF(A112="","Category",""),IF(B112="","Brand",""),IF(C112="","Model",""),IF(AND(D112="",OR(A112="Phone",A112="Tablet")),"Carrier",""),IF(AND(E112="",OR(A112="Phone",A112="Tablet",A112="Laptop")),"Storage",""),IF(F112="","Expected Grade",""),IF(G112="","Quantity","")),IF(COUNTIF(A112:E112,"Other / Add New")&gt;0,"Type your value over ""Other / Add New""",IF((ISNA(MATCH(A112,CatKeys,0))+ISNA(MATCH(B112,BrandKeys,0))+ISNA(MATCH(C112,StorKeys,0))+AND(D112&lt;&gt;"",ISNA(MATCH(D112,CarrierKeys,0)))+AND(E112&lt;&gt;"",ISNA(MATCH(E112,StorageKeys,0))))&gt;0,"Ready (includes a custom value)","Ready"))))</f>
        <v/>
      </c>
    </row>
    <row r="113" customFormat="false" ht="15" hidden="false" customHeight="false" outlineLevel="0" collapsed="false">
      <c r="A113" s="4"/>
      <c r="B113" s="4"/>
      <c r="C113" s="4"/>
      <c r="D113" s="4"/>
      <c r="E113" s="4"/>
      <c r="F113" s="4"/>
      <c r="G113" s="5"/>
      <c r="H113" s="6"/>
      <c r="I113" s="7" t="str">
        <f aca="false">IF(COUNTA(A113:H113)=0,"",IF(_xlfn.TEXTJOIN(", ",TRUE(),IF(A113="","Category",""),IF(B113="","Brand",""),IF(C113="","Model",""),IF(AND(D113="",OR(A113="Phone",A113="Tablet")),"Carrier",""),IF(AND(E113="",OR(A113="Phone",A113="Tablet",A113="Laptop")),"Storage",""),IF(F113="","Expected Grade",""),IF(G113="","Quantity",""))&lt;&gt;"","Missing: "&amp;_xlfn.TEXTJOIN(", ",TRUE(),IF(A113="","Category",""),IF(B113="","Brand",""),IF(C113="","Model",""),IF(AND(D113="",OR(A113="Phone",A113="Tablet")),"Carrier",""),IF(AND(E113="",OR(A113="Phone",A113="Tablet",A113="Laptop")),"Storage",""),IF(F113="","Expected Grade",""),IF(G113="","Quantity","")),IF(COUNTIF(A113:E113,"Other / Add New")&gt;0,"Type your value over ""Other / Add New""",IF((ISNA(MATCH(A113,CatKeys,0))+ISNA(MATCH(B113,BrandKeys,0))+ISNA(MATCH(C113,StorKeys,0))+AND(D113&lt;&gt;"",ISNA(MATCH(D113,CarrierKeys,0)))+AND(E113&lt;&gt;"",ISNA(MATCH(E113,StorageKeys,0))))&gt;0,"Ready (includes a custom value)","Ready"))))</f>
        <v/>
      </c>
    </row>
    <row r="114" customFormat="false" ht="15" hidden="false" customHeight="false" outlineLevel="0" collapsed="false">
      <c r="A114" s="4"/>
      <c r="B114" s="4"/>
      <c r="C114" s="4"/>
      <c r="D114" s="4"/>
      <c r="E114" s="4"/>
      <c r="F114" s="4"/>
      <c r="G114" s="5"/>
      <c r="H114" s="6"/>
      <c r="I114" s="7" t="str">
        <f aca="false">IF(COUNTA(A114:H114)=0,"",IF(_xlfn.TEXTJOIN(", ",TRUE(),IF(A114="","Category",""),IF(B114="","Brand",""),IF(C114="","Model",""),IF(AND(D114="",OR(A114="Phone",A114="Tablet")),"Carrier",""),IF(AND(E114="",OR(A114="Phone",A114="Tablet",A114="Laptop")),"Storage",""),IF(F114="","Expected Grade",""),IF(G114="","Quantity",""))&lt;&gt;"","Missing: "&amp;_xlfn.TEXTJOIN(", ",TRUE(),IF(A114="","Category",""),IF(B114="","Brand",""),IF(C114="","Model",""),IF(AND(D114="",OR(A114="Phone",A114="Tablet")),"Carrier",""),IF(AND(E114="",OR(A114="Phone",A114="Tablet",A114="Laptop")),"Storage",""),IF(F114="","Expected Grade",""),IF(G114="","Quantity","")),IF(COUNTIF(A114:E114,"Other / Add New")&gt;0,"Type your value over ""Other / Add New""",IF((ISNA(MATCH(A114,CatKeys,0))+ISNA(MATCH(B114,BrandKeys,0))+ISNA(MATCH(C114,StorKeys,0))+AND(D114&lt;&gt;"",ISNA(MATCH(D114,CarrierKeys,0)))+AND(E114&lt;&gt;"",ISNA(MATCH(E114,StorageKeys,0))))&gt;0,"Ready (includes a custom value)","Ready"))))</f>
        <v/>
      </c>
    </row>
    <row r="115" customFormat="false" ht="15" hidden="false" customHeight="false" outlineLevel="0" collapsed="false">
      <c r="A115" s="4"/>
      <c r="B115" s="4"/>
      <c r="C115" s="4"/>
      <c r="D115" s="4"/>
      <c r="E115" s="4"/>
      <c r="F115" s="4"/>
      <c r="G115" s="5"/>
      <c r="H115" s="6"/>
      <c r="I115" s="7" t="str">
        <f aca="false">IF(COUNTA(A115:H115)=0,"",IF(_xlfn.TEXTJOIN(", ",TRUE(),IF(A115="","Category",""),IF(B115="","Brand",""),IF(C115="","Model",""),IF(AND(D115="",OR(A115="Phone",A115="Tablet")),"Carrier",""),IF(AND(E115="",OR(A115="Phone",A115="Tablet",A115="Laptop")),"Storage",""),IF(F115="","Expected Grade",""),IF(G115="","Quantity",""))&lt;&gt;"","Missing: "&amp;_xlfn.TEXTJOIN(", ",TRUE(),IF(A115="","Category",""),IF(B115="","Brand",""),IF(C115="","Model",""),IF(AND(D115="",OR(A115="Phone",A115="Tablet")),"Carrier",""),IF(AND(E115="",OR(A115="Phone",A115="Tablet",A115="Laptop")),"Storage",""),IF(F115="","Expected Grade",""),IF(G115="","Quantity","")),IF(COUNTIF(A115:E115,"Other / Add New")&gt;0,"Type your value over ""Other / Add New""",IF((ISNA(MATCH(A115,CatKeys,0))+ISNA(MATCH(B115,BrandKeys,0))+ISNA(MATCH(C115,StorKeys,0))+AND(D115&lt;&gt;"",ISNA(MATCH(D115,CarrierKeys,0)))+AND(E115&lt;&gt;"",ISNA(MATCH(E115,StorageKeys,0))))&gt;0,"Ready (includes a custom value)","Ready"))))</f>
        <v/>
      </c>
    </row>
    <row r="116" customFormat="false" ht="15" hidden="false" customHeight="false" outlineLevel="0" collapsed="false">
      <c r="A116" s="4"/>
      <c r="B116" s="4"/>
      <c r="C116" s="4"/>
      <c r="D116" s="4"/>
      <c r="E116" s="4"/>
      <c r="F116" s="4"/>
      <c r="G116" s="5"/>
      <c r="H116" s="6"/>
      <c r="I116" s="7" t="str">
        <f aca="false">IF(COUNTA(A116:H116)=0,"",IF(_xlfn.TEXTJOIN(", ",TRUE(),IF(A116="","Category",""),IF(B116="","Brand",""),IF(C116="","Model",""),IF(AND(D116="",OR(A116="Phone",A116="Tablet")),"Carrier",""),IF(AND(E116="",OR(A116="Phone",A116="Tablet",A116="Laptop")),"Storage",""),IF(F116="","Expected Grade",""),IF(G116="","Quantity",""))&lt;&gt;"","Missing: "&amp;_xlfn.TEXTJOIN(", ",TRUE(),IF(A116="","Category",""),IF(B116="","Brand",""),IF(C116="","Model",""),IF(AND(D116="",OR(A116="Phone",A116="Tablet")),"Carrier",""),IF(AND(E116="",OR(A116="Phone",A116="Tablet",A116="Laptop")),"Storage",""),IF(F116="","Expected Grade",""),IF(G116="","Quantity","")),IF(COUNTIF(A116:E116,"Other / Add New")&gt;0,"Type your value over ""Other / Add New""",IF((ISNA(MATCH(A116,CatKeys,0))+ISNA(MATCH(B116,BrandKeys,0))+ISNA(MATCH(C116,StorKeys,0))+AND(D116&lt;&gt;"",ISNA(MATCH(D116,CarrierKeys,0)))+AND(E116&lt;&gt;"",ISNA(MATCH(E116,StorageKeys,0))))&gt;0,"Ready (includes a custom value)","Ready"))))</f>
        <v/>
      </c>
    </row>
    <row r="117" customFormat="false" ht="15" hidden="false" customHeight="false" outlineLevel="0" collapsed="false">
      <c r="A117" s="4"/>
      <c r="B117" s="4"/>
      <c r="C117" s="4"/>
      <c r="D117" s="4"/>
      <c r="E117" s="4"/>
      <c r="F117" s="4"/>
      <c r="G117" s="5"/>
      <c r="H117" s="6"/>
      <c r="I117" s="7" t="str">
        <f aca="false">IF(COUNTA(A117:H117)=0,"",IF(_xlfn.TEXTJOIN(", ",TRUE(),IF(A117="","Category",""),IF(B117="","Brand",""),IF(C117="","Model",""),IF(AND(D117="",OR(A117="Phone",A117="Tablet")),"Carrier",""),IF(AND(E117="",OR(A117="Phone",A117="Tablet",A117="Laptop")),"Storage",""),IF(F117="","Expected Grade",""),IF(G117="","Quantity",""))&lt;&gt;"","Missing: "&amp;_xlfn.TEXTJOIN(", ",TRUE(),IF(A117="","Category",""),IF(B117="","Brand",""),IF(C117="","Model",""),IF(AND(D117="",OR(A117="Phone",A117="Tablet")),"Carrier",""),IF(AND(E117="",OR(A117="Phone",A117="Tablet",A117="Laptop")),"Storage",""),IF(F117="","Expected Grade",""),IF(G117="","Quantity","")),IF(COUNTIF(A117:E117,"Other / Add New")&gt;0,"Type your value over ""Other / Add New""",IF((ISNA(MATCH(A117,CatKeys,0))+ISNA(MATCH(B117,BrandKeys,0))+ISNA(MATCH(C117,StorKeys,0))+AND(D117&lt;&gt;"",ISNA(MATCH(D117,CarrierKeys,0)))+AND(E117&lt;&gt;"",ISNA(MATCH(E117,StorageKeys,0))))&gt;0,"Ready (includes a custom value)","Ready"))))</f>
        <v/>
      </c>
    </row>
    <row r="118" customFormat="false" ht="15" hidden="false" customHeight="false" outlineLevel="0" collapsed="false">
      <c r="A118" s="4"/>
      <c r="B118" s="4"/>
      <c r="C118" s="4"/>
      <c r="D118" s="4"/>
      <c r="E118" s="4"/>
      <c r="F118" s="4"/>
      <c r="G118" s="5"/>
      <c r="H118" s="6"/>
      <c r="I118" s="7" t="str">
        <f aca="false">IF(COUNTA(A118:H118)=0,"",IF(_xlfn.TEXTJOIN(", ",TRUE(),IF(A118="","Category",""),IF(B118="","Brand",""),IF(C118="","Model",""),IF(AND(D118="",OR(A118="Phone",A118="Tablet")),"Carrier",""),IF(AND(E118="",OR(A118="Phone",A118="Tablet",A118="Laptop")),"Storage",""),IF(F118="","Expected Grade",""),IF(G118="","Quantity",""))&lt;&gt;"","Missing: "&amp;_xlfn.TEXTJOIN(", ",TRUE(),IF(A118="","Category",""),IF(B118="","Brand",""),IF(C118="","Model",""),IF(AND(D118="",OR(A118="Phone",A118="Tablet")),"Carrier",""),IF(AND(E118="",OR(A118="Phone",A118="Tablet",A118="Laptop")),"Storage",""),IF(F118="","Expected Grade",""),IF(G118="","Quantity","")),IF(COUNTIF(A118:E118,"Other / Add New")&gt;0,"Type your value over ""Other / Add New""",IF((ISNA(MATCH(A118,CatKeys,0))+ISNA(MATCH(B118,BrandKeys,0))+ISNA(MATCH(C118,StorKeys,0))+AND(D118&lt;&gt;"",ISNA(MATCH(D118,CarrierKeys,0)))+AND(E118&lt;&gt;"",ISNA(MATCH(E118,StorageKeys,0))))&gt;0,"Ready (includes a custom value)","Ready"))))</f>
        <v/>
      </c>
    </row>
    <row r="119" customFormat="false" ht="15" hidden="false" customHeight="false" outlineLevel="0" collapsed="false">
      <c r="A119" s="4"/>
      <c r="B119" s="4"/>
      <c r="C119" s="4"/>
      <c r="D119" s="4"/>
      <c r="E119" s="4"/>
      <c r="F119" s="4"/>
      <c r="G119" s="5"/>
      <c r="H119" s="6"/>
      <c r="I119" s="7" t="str">
        <f aca="false">IF(COUNTA(A119:H119)=0,"",IF(_xlfn.TEXTJOIN(", ",TRUE(),IF(A119="","Category",""),IF(B119="","Brand",""),IF(C119="","Model",""),IF(AND(D119="",OR(A119="Phone",A119="Tablet")),"Carrier",""),IF(AND(E119="",OR(A119="Phone",A119="Tablet",A119="Laptop")),"Storage",""),IF(F119="","Expected Grade",""),IF(G119="","Quantity",""))&lt;&gt;"","Missing: "&amp;_xlfn.TEXTJOIN(", ",TRUE(),IF(A119="","Category",""),IF(B119="","Brand",""),IF(C119="","Model",""),IF(AND(D119="",OR(A119="Phone",A119="Tablet")),"Carrier",""),IF(AND(E119="",OR(A119="Phone",A119="Tablet",A119="Laptop")),"Storage",""),IF(F119="","Expected Grade",""),IF(G119="","Quantity","")),IF(COUNTIF(A119:E119,"Other / Add New")&gt;0,"Type your value over ""Other / Add New""",IF((ISNA(MATCH(A119,CatKeys,0))+ISNA(MATCH(B119,BrandKeys,0))+ISNA(MATCH(C119,StorKeys,0))+AND(D119&lt;&gt;"",ISNA(MATCH(D119,CarrierKeys,0)))+AND(E119&lt;&gt;"",ISNA(MATCH(E119,StorageKeys,0))))&gt;0,"Ready (includes a custom value)","Ready"))))</f>
        <v/>
      </c>
    </row>
    <row r="120" customFormat="false" ht="15" hidden="false" customHeight="false" outlineLevel="0" collapsed="false">
      <c r="A120" s="4"/>
      <c r="B120" s="4"/>
      <c r="C120" s="4"/>
      <c r="D120" s="4"/>
      <c r="E120" s="4"/>
      <c r="F120" s="4"/>
      <c r="G120" s="5"/>
      <c r="H120" s="6"/>
      <c r="I120" s="7" t="str">
        <f aca="false">IF(COUNTA(A120:H120)=0,"",IF(_xlfn.TEXTJOIN(", ",TRUE(),IF(A120="","Category",""),IF(B120="","Brand",""),IF(C120="","Model",""),IF(AND(D120="",OR(A120="Phone",A120="Tablet")),"Carrier",""),IF(AND(E120="",OR(A120="Phone",A120="Tablet",A120="Laptop")),"Storage",""),IF(F120="","Expected Grade",""),IF(G120="","Quantity",""))&lt;&gt;"","Missing: "&amp;_xlfn.TEXTJOIN(", ",TRUE(),IF(A120="","Category",""),IF(B120="","Brand",""),IF(C120="","Model",""),IF(AND(D120="",OR(A120="Phone",A120="Tablet")),"Carrier",""),IF(AND(E120="",OR(A120="Phone",A120="Tablet",A120="Laptop")),"Storage",""),IF(F120="","Expected Grade",""),IF(G120="","Quantity","")),IF(COUNTIF(A120:E120,"Other / Add New")&gt;0,"Type your value over ""Other / Add New""",IF((ISNA(MATCH(A120,CatKeys,0))+ISNA(MATCH(B120,BrandKeys,0))+ISNA(MATCH(C120,StorKeys,0))+AND(D120&lt;&gt;"",ISNA(MATCH(D120,CarrierKeys,0)))+AND(E120&lt;&gt;"",ISNA(MATCH(E120,StorageKeys,0))))&gt;0,"Ready (includes a custom value)","Ready"))))</f>
        <v/>
      </c>
    </row>
    <row r="121" customFormat="false" ht="15" hidden="false" customHeight="false" outlineLevel="0" collapsed="false">
      <c r="A121" s="4"/>
      <c r="B121" s="4"/>
      <c r="C121" s="4"/>
      <c r="D121" s="4"/>
      <c r="E121" s="4"/>
      <c r="F121" s="4"/>
      <c r="G121" s="5"/>
      <c r="H121" s="6"/>
      <c r="I121" s="7" t="str">
        <f aca="false">IF(COUNTA(A121:H121)=0,"",IF(_xlfn.TEXTJOIN(", ",TRUE(),IF(A121="","Category",""),IF(B121="","Brand",""),IF(C121="","Model",""),IF(AND(D121="",OR(A121="Phone",A121="Tablet")),"Carrier",""),IF(AND(E121="",OR(A121="Phone",A121="Tablet",A121="Laptop")),"Storage",""),IF(F121="","Expected Grade",""),IF(G121="","Quantity",""))&lt;&gt;"","Missing: "&amp;_xlfn.TEXTJOIN(", ",TRUE(),IF(A121="","Category",""),IF(B121="","Brand",""),IF(C121="","Model",""),IF(AND(D121="",OR(A121="Phone",A121="Tablet")),"Carrier",""),IF(AND(E121="",OR(A121="Phone",A121="Tablet",A121="Laptop")),"Storage",""),IF(F121="","Expected Grade",""),IF(G121="","Quantity","")),IF(COUNTIF(A121:E121,"Other / Add New")&gt;0,"Type your value over ""Other / Add New""",IF((ISNA(MATCH(A121,CatKeys,0))+ISNA(MATCH(B121,BrandKeys,0))+ISNA(MATCH(C121,StorKeys,0))+AND(D121&lt;&gt;"",ISNA(MATCH(D121,CarrierKeys,0)))+AND(E121&lt;&gt;"",ISNA(MATCH(E121,StorageKeys,0))))&gt;0,"Ready (includes a custom value)","Ready"))))</f>
        <v/>
      </c>
    </row>
    <row r="122" customFormat="false" ht="15" hidden="false" customHeight="false" outlineLevel="0" collapsed="false">
      <c r="A122" s="4"/>
      <c r="B122" s="4"/>
      <c r="C122" s="4"/>
      <c r="D122" s="4"/>
      <c r="E122" s="4"/>
      <c r="F122" s="4"/>
      <c r="G122" s="5"/>
      <c r="H122" s="6"/>
      <c r="I122" s="7" t="str">
        <f aca="false">IF(COUNTA(A122:H122)=0,"",IF(_xlfn.TEXTJOIN(", ",TRUE(),IF(A122="","Category",""),IF(B122="","Brand",""),IF(C122="","Model",""),IF(AND(D122="",OR(A122="Phone",A122="Tablet")),"Carrier",""),IF(AND(E122="",OR(A122="Phone",A122="Tablet",A122="Laptop")),"Storage",""),IF(F122="","Expected Grade",""),IF(G122="","Quantity",""))&lt;&gt;"","Missing: "&amp;_xlfn.TEXTJOIN(", ",TRUE(),IF(A122="","Category",""),IF(B122="","Brand",""),IF(C122="","Model",""),IF(AND(D122="",OR(A122="Phone",A122="Tablet")),"Carrier",""),IF(AND(E122="",OR(A122="Phone",A122="Tablet",A122="Laptop")),"Storage",""),IF(F122="","Expected Grade",""),IF(G122="","Quantity","")),IF(COUNTIF(A122:E122,"Other / Add New")&gt;0,"Type your value over ""Other / Add New""",IF((ISNA(MATCH(A122,CatKeys,0))+ISNA(MATCH(B122,BrandKeys,0))+ISNA(MATCH(C122,StorKeys,0))+AND(D122&lt;&gt;"",ISNA(MATCH(D122,CarrierKeys,0)))+AND(E122&lt;&gt;"",ISNA(MATCH(E122,StorageKeys,0))))&gt;0,"Ready (includes a custom value)","Ready"))))</f>
        <v/>
      </c>
    </row>
    <row r="123" customFormat="false" ht="15" hidden="false" customHeight="false" outlineLevel="0" collapsed="false">
      <c r="A123" s="4"/>
      <c r="B123" s="4"/>
      <c r="C123" s="4"/>
      <c r="D123" s="4"/>
      <c r="E123" s="4"/>
      <c r="F123" s="4"/>
      <c r="G123" s="5"/>
      <c r="H123" s="6"/>
      <c r="I123" s="7" t="str">
        <f aca="false">IF(COUNTA(A123:H123)=0,"",IF(_xlfn.TEXTJOIN(", ",TRUE(),IF(A123="","Category",""),IF(B123="","Brand",""),IF(C123="","Model",""),IF(AND(D123="",OR(A123="Phone",A123="Tablet")),"Carrier",""),IF(AND(E123="",OR(A123="Phone",A123="Tablet",A123="Laptop")),"Storage",""),IF(F123="","Expected Grade",""),IF(G123="","Quantity",""))&lt;&gt;"","Missing: "&amp;_xlfn.TEXTJOIN(", ",TRUE(),IF(A123="","Category",""),IF(B123="","Brand",""),IF(C123="","Model",""),IF(AND(D123="",OR(A123="Phone",A123="Tablet")),"Carrier",""),IF(AND(E123="",OR(A123="Phone",A123="Tablet",A123="Laptop")),"Storage",""),IF(F123="","Expected Grade",""),IF(G123="","Quantity","")),IF(COUNTIF(A123:E123,"Other / Add New")&gt;0,"Type your value over ""Other / Add New""",IF((ISNA(MATCH(A123,CatKeys,0))+ISNA(MATCH(B123,BrandKeys,0))+ISNA(MATCH(C123,StorKeys,0))+AND(D123&lt;&gt;"",ISNA(MATCH(D123,CarrierKeys,0)))+AND(E123&lt;&gt;"",ISNA(MATCH(E123,StorageKeys,0))))&gt;0,"Ready (includes a custom value)","Ready"))))</f>
        <v/>
      </c>
    </row>
    <row r="124" customFormat="false" ht="15" hidden="false" customHeight="false" outlineLevel="0" collapsed="false">
      <c r="A124" s="4"/>
      <c r="B124" s="4"/>
      <c r="C124" s="4"/>
      <c r="D124" s="4"/>
      <c r="E124" s="4"/>
      <c r="F124" s="4"/>
      <c r="G124" s="5"/>
      <c r="H124" s="6"/>
      <c r="I124" s="7" t="str">
        <f aca="false">IF(COUNTA(A124:H124)=0,"",IF(_xlfn.TEXTJOIN(", ",TRUE(),IF(A124="","Category",""),IF(B124="","Brand",""),IF(C124="","Model",""),IF(AND(D124="",OR(A124="Phone",A124="Tablet")),"Carrier",""),IF(AND(E124="",OR(A124="Phone",A124="Tablet",A124="Laptop")),"Storage",""),IF(F124="","Expected Grade",""),IF(G124="","Quantity",""))&lt;&gt;"","Missing: "&amp;_xlfn.TEXTJOIN(", ",TRUE(),IF(A124="","Category",""),IF(B124="","Brand",""),IF(C124="","Model",""),IF(AND(D124="",OR(A124="Phone",A124="Tablet")),"Carrier",""),IF(AND(E124="",OR(A124="Phone",A124="Tablet",A124="Laptop")),"Storage",""),IF(F124="","Expected Grade",""),IF(G124="","Quantity","")),IF(COUNTIF(A124:E124,"Other / Add New")&gt;0,"Type your value over ""Other / Add New""",IF((ISNA(MATCH(A124,CatKeys,0))+ISNA(MATCH(B124,BrandKeys,0))+ISNA(MATCH(C124,StorKeys,0))+AND(D124&lt;&gt;"",ISNA(MATCH(D124,CarrierKeys,0)))+AND(E124&lt;&gt;"",ISNA(MATCH(E124,StorageKeys,0))))&gt;0,"Ready (includes a custom value)","Ready"))))</f>
        <v/>
      </c>
    </row>
    <row r="125" customFormat="false" ht="15" hidden="false" customHeight="false" outlineLevel="0" collapsed="false">
      <c r="A125" s="4"/>
      <c r="B125" s="4"/>
      <c r="C125" s="4"/>
      <c r="D125" s="4"/>
      <c r="E125" s="4"/>
      <c r="F125" s="4"/>
      <c r="G125" s="5"/>
      <c r="H125" s="6"/>
      <c r="I125" s="7" t="str">
        <f aca="false">IF(COUNTA(A125:H125)=0,"",IF(_xlfn.TEXTJOIN(", ",TRUE(),IF(A125="","Category",""),IF(B125="","Brand",""),IF(C125="","Model",""),IF(AND(D125="",OR(A125="Phone",A125="Tablet")),"Carrier",""),IF(AND(E125="",OR(A125="Phone",A125="Tablet",A125="Laptop")),"Storage",""),IF(F125="","Expected Grade",""),IF(G125="","Quantity",""))&lt;&gt;"","Missing: "&amp;_xlfn.TEXTJOIN(", ",TRUE(),IF(A125="","Category",""),IF(B125="","Brand",""),IF(C125="","Model",""),IF(AND(D125="",OR(A125="Phone",A125="Tablet")),"Carrier",""),IF(AND(E125="",OR(A125="Phone",A125="Tablet",A125="Laptop")),"Storage",""),IF(F125="","Expected Grade",""),IF(G125="","Quantity","")),IF(COUNTIF(A125:E125,"Other / Add New")&gt;0,"Type your value over ""Other / Add New""",IF((ISNA(MATCH(A125,CatKeys,0))+ISNA(MATCH(B125,BrandKeys,0))+ISNA(MATCH(C125,StorKeys,0))+AND(D125&lt;&gt;"",ISNA(MATCH(D125,CarrierKeys,0)))+AND(E125&lt;&gt;"",ISNA(MATCH(E125,StorageKeys,0))))&gt;0,"Ready (includes a custom value)","Ready"))))</f>
        <v/>
      </c>
    </row>
    <row r="126" customFormat="false" ht="15" hidden="false" customHeight="false" outlineLevel="0" collapsed="false">
      <c r="A126" s="4"/>
      <c r="B126" s="4"/>
      <c r="C126" s="4"/>
      <c r="D126" s="4"/>
      <c r="E126" s="4"/>
      <c r="F126" s="4"/>
      <c r="G126" s="5"/>
      <c r="H126" s="6"/>
      <c r="I126" s="7" t="str">
        <f aca="false">IF(COUNTA(A126:H126)=0,"",IF(_xlfn.TEXTJOIN(", ",TRUE(),IF(A126="","Category",""),IF(B126="","Brand",""),IF(C126="","Model",""),IF(AND(D126="",OR(A126="Phone",A126="Tablet")),"Carrier",""),IF(AND(E126="",OR(A126="Phone",A126="Tablet",A126="Laptop")),"Storage",""),IF(F126="","Expected Grade",""),IF(G126="","Quantity",""))&lt;&gt;"","Missing: "&amp;_xlfn.TEXTJOIN(", ",TRUE(),IF(A126="","Category",""),IF(B126="","Brand",""),IF(C126="","Model",""),IF(AND(D126="",OR(A126="Phone",A126="Tablet")),"Carrier",""),IF(AND(E126="",OR(A126="Phone",A126="Tablet",A126="Laptop")),"Storage",""),IF(F126="","Expected Grade",""),IF(G126="","Quantity","")),IF(COUNTIF(A126:E126,"Other / Add New")&gt;0,"Type your value over ""Other / Add New""",IF((ISNA(MATCH(A126,CatKeys,0))+ISNA(MATCH(B126,BrandKeys,0))+ISNA(MATCH(C126,StorKeys,0))+AND(D126&lt;&gt;"",ISNA(MATCH(D126,CarrierKeys,0)))+AND(E126&lt;&gt;"",ISNA(MATCH(E126,StorageKeys,0))))&gt;0,"Ready (includes a custom value)","Ready"))))</f>
        <v/>
      </c>
    </row>
    <row r="127" customFormat="false" ht="15" hidden="false" customHeight="false" outlineLevel="0" collapsed="false">
      <c r="A127" s="4"/>
      <c r="B127" s="4"/>
      <c r="C127" s="4"/>
      <c r="D127" s="4"/>
      <c r="E127" s="4"/>
      <c r="F127" s="4"/>
      <c r="G127" s="5"/>
      <c r="H127" s="6"/>
      <c r="I127" s="7" t="str">
        <f aca="false">IF(COUNTA(A127:H127)=0,"",IF(_xlfn.TEXTJOIN(", ",TRUE(),IF(A127="","Category",""),IF(B127="","Brand",""),IF(C127="","Model",""),IF(AND(D127="",OR(A127="Phone",A127="Tablet")),"Carrier",""),IF(AND(E127="",OR(A127="Phone",A127="Tablet",A127="Laptop")),"Storage",""),IF(F127="","Expected Grade",""),IF(G127="","Quantity",""))&lt;&gt;"","Missing: "&amp;_xlfn.TEXTJOIN(", ",TRUE(),IF(A127="","Category",""),IF(B127="","Brand",""),IF(C127="","Model",""),IF(AND(D127="",OR(A127="Phone",A127="Tablet")),"Carrier",""),IF(AND(E127="",OR(A127="Phone",A127="Tablet",A127="Laptop")),"Storage",""),IF(F127="","Expected Grade",""),IF(G127="","Quantity","")),IF(COUNTIF(A127:E127,"Other / Add New")&gt;0,"Type your value over ""Other / Add New""",IF((ISNA(MATCH(A127,CatKeys,0))+ISNA(MATCH(B127,BrandKeys,0))+ISNA(MATCH(C127,StorKeys,0))+AND(D127&lt;&gt;"",ISNA(MATCH(D127,CarrierKeys,0)))+AND(E127&lt;&gt;"",ISNA(MATCH(E127,StorageKeys,0))))&gt;0,"Ready (includes a custom value)","Ready"))))</f>
        <v/>
      </c>
    </row>
    <row r="128" customFormat="false" ht="15" hidden="false" customHeight="false" outlineLevel="0" collapsed="false">
      <c r="A128" s="4"/>
      <c r="B128" s="4"/>
      <c r="C128" s="4"/>
      <c r="D128" s="4"/>
      <c r="E128" s="4"/>
      <c r="F128" s="4"/>
      <c r="G128" s="5"/>
      <c r="H128" s="6"/>
      <c r="I128" s="7" t="str">
        <f aca="false">IF(COUNTA(A128:H128)=0,"",IF(_xlfn.TEXTJOIN(", ",TRUE(),IF(A128="","Category",""),IF(B128="","Brand",""),IF(C128="","Model",""),IF(AND(D128="",OR(A128="Phone",A128="Tablet")),"Carrier",""),IF(AND(E128="",OR(A128="Phone",A128="Tablet",A128="Laptop")),"Storage",""),IF(F128="","Expected Grade",""),IF(G128="","Quantity",""))&lt;&gt;"","Missing: "&amp;_xlfn.TEXTJOIN(", ",TRUE(),IF(A128="","Category",""),IF(B128="","Brand",""),IF(C128="","Model",""),IF(AND(D128="",OR(A128="Phone",A128="Tablet")),"Carrier",""),IF(AND(E128="",OR(A128="Phone",A128="Tablet",A128="Laptop")),"Storage",""),IF(F128="","Expected Grade",""),IF(G128="","Quantity","")),IF(COUNTIF(A128:E128,"Other / Add New")&gt;0,"Type your value over ""Other / Add New""",IF((ISNA(MATCH(A128,CatKeys,0))+ISNA(MATCH(B128,BrandKeys,0))+ISNA(MATCH(C128,StorKeys,0))+AND(D128&lt;&gt;"",ISNA(MATCH(D128,CarrierKeys,0)))+AND(E128&lt;&gt;"",ISNA(MATCH(E128,StorageKeys,0))))&gt;0,"Ready (includes a custom value)","Ready"))))</f>
        <v/>
      </c>
    </row>
    <row r="129" customFormat="false" ht="15" hidden="false" customHeight="false" outlineLevel="0" collapsed="false">
      <c r="A129" s="4"/>
      <c r="B129" s="4"/>
      <c r="C129" s="4"/>
      <c r="D129" s="4"/>
      <c r="E129" s="4"/>
      <c r="F129" s="4"/>
      <c r="G129" s="5"/>
      <c r="H129" s="6"/>
      <c r="I129" s="7" t="str">
        <f aca="false">IF(COUNTA(A129:H129)=0,"",IF(_xlfn.TEXTJOIN(", ",TRUE(),IF(A129="","Category",""),IF(B129="","Brand",""),IF(C129="","Model",""),IF(AND(D129="",OR(A129="Phone",A129="Tablet")),"Carrier",""),IF(AND(E129="",OR(A129="Phone",A129="Tablet",A129="Laptop")),"Storage",""),IF(F129="","Expected Grade",""),IF(G129="","Quantity",""))&lt;&gt;"","Missing: "&amp;_xlfn.TEXTJOIN(", ",TRUE(),IF(A129="","Category",""),IF(B129="","Brand",""),IF(C129="","Model",""),IF(AND(D129="",OR(A129="Phone",A129="Tablet")),"Carrier",""),IF(AND(E129="",OR(A129="Phone",A129="Tablet",A129="Laptop")),"Storage",""),IF(F129="","Expected Grade",""),IF(G129="","Quantity","")),IF(COUNTIF(A129:E129,"Other / Add New")&gt;0,"Type your value over ""Other / Add New""",IF((ISNA(MATCH(A129,CatKeys,0))+ISNA(MATCH(B129,BrandKeys,0))+ISNA(MATCH(C129,StorKeys,0))+AND(D129&lt;&gt;"",ISNA(MATCH(D129,CarrierKeys,0)))+AND(E129&lt;&gt;"",ISNA(MATCH(E129,StorageKeys,0))))&gt;0,"Ready (includes a custom value)","Ready"))))</f>
        <v/>
      </c>
    </row>
    <row r="130" customFormat="false" ht="15" hidden="false" customHeight="false" outlineLevel="0" collapsed="false">
      <c r="A130" s="4"/>
      <c r="B130" s="4"/>
      <c r="C130" s="4"/>
      <c r="D130" s="4"/>
      <c r="E130" s="4"/>
      <c r="F130" s="4"/>
      <c r="G130" s="5"/>
      <c r="H130" s="6"/>
      <c r="I130" s="7" t="str">
        <f aca="false">IF(COUNTA(A130:H130)=0,"",IF(_xlfn.TEXTJOIN(", ",TRUE(),IF(A130="","Category",""),IF(B130="","Brand",""),IF(C130="","Model",""),IF(AND(D130="",OR(A130="Phone",A130="Tablet")),"Carrier",""),IF(AND(E130="",OR(A130="Phone",A130="Tablet",A130="Laptop")),"Storage",""),IF(F130="","Expected Grade",""),IF(G130="","Quantity",""))&lt;&gt;"","Missing: "&amp;_xlfn.TEXTJOIN(", ",TRUE(),IF(A130="","Category",""),IF(B130="","Brand",""),IF(C130="","Model",""),IF(AND(D130="",OR(A130="Phone",A130="Tablet")),"Carrier",""),IF(AND(E130="",OR(A130="Phone",A130="Tablet",A130="Laptop")),"Storage",""),IF(F130="","Expected Grade",""),IF(G130="","Quantity","")),IF(COUNTIF(A130:E130,"Other / Add New")&gt;0,"Type your value over ""Other / Add New""",IF((ISNA(MATCH(A130,CatKeys,0))+ISNA(MATCH(B130,BrandKeys,0))+ISNA(MATCH(C130,StorKeys,0))+AND(D130&lt;&gt;"",ISNA(MATCH(D130,CarrierKeys,0)))+AND(E130&lt;&gt;"",ISNA(MATCH(E130,StorageKeys,0))))&gt;0,"Ready (includes a custom value)","Ready"))))</f>
        <v/>
      </c>
    </row>
    <row r="131" customFormat="false" ht="15" hidden="false" customHeight="false" outlineLevel="0" collapsed="false">
      <c r="A131" s="4"/>
      <c r="B131" s="4"/>
      <c r="C131" s="4"/>
      <c r="D131" s="4"/>
      <c r="E131" s="4"/>
      <c r="F131" s="4"/>
      <c r="G131" s="5"/>
      <c r="H131" s="6"/>
      <c r="I131" s="7" t="str">
        <f aca="false">IF(COUNTA(A131:H131)=0,"",IF(_xlfn.TEXTJOIN(", ",TRUE(),IF(A131="","Category",""),IF(B131="","Brand",""),IF(C131="","Model",""),IF(AND(D131="",OR(A131="Phone",A131="Tablet")),"Carrier",""),IF(AND(E131="",OR(A131="Phone",A131="Tablet",A131="Laptop")),"Storage",""),IF(F131="","Expected Grade",""),IF(G131="","Quantity",""))&lt;&gt;"","Missing: "&amp;_xlfn.TEXTJOIN(", ",TRUE(),IF(A131="","Category",""),IF(B131="","Brand",""),IF(C131="","Model",""),IF(AND(D131="",OR(A131="Phone",A131="Tablet")),"Carrier",""),IF(AND(E131="",OR(A131="Phone",A131="Tablet",A131="Laptop")),"Storage",""),IF(F131="","Expected Grade",""),IF(G131="","Quantity","")),IF(COUNTIF(A131:E131,"Other / Add New")&gt;0,"Type your value over ""Other / Add New""",IF((ISNA(MATCH(A131,CatKeys,0))+ISNA(MATCH(B131,BrandKeys,0))+ISNA(MATCH(C131,StorKeys,0))+AND(D131&lt;&gt;"",ISNA(MATCH(D131,CarrierKeys,0)))+AND(E131&lt;&gt;"",ISNA(MATCH(E131,StorageKeys,0))))&gt;0,"Ready (includes a custom value)","Ready"))))</f>
        <v/>
      </c>
    </row>
    <row r="132" customFormat="false" ht="15" hidden="false" customHeight="false" outlineLevel="0" collapsed="false">
      <c r="A132" s="4"/>
      <c r="B132" s="4"/>
      <c r="C132" s="4"/>
      <c r="D132" s="4"/>
      <c r="E132" s="4"/>
      <c r="F132" s="4"/>
      <c r="G132" s="5"/>
      <c r="H132" s="6"/>
      <c r="I132" s="7" t="str">
        <f aca="false">IF(COUNTA(A132:H132)=0,"",IF(_xlfn.TEXTJOIN(", ",TRUE(),IF(A132="","Category",""),IF(B132="","Brand",""),IF(C132="","Model",""),IF(AND(D132="",OR(A132="Phone",A132="Tablet")),"Carrier",""),IF(AND(E132="",OR(A132="Phone",A132="Tablet",A132="Laptop")),"Storage",""),IF(F132="","Expected Grade",""),IF(G132="","Quantity",""))&lt;&gt;"","Missing: "&amp;_xlfn.TEXTJOIN(", ",TRUE(),IF(A132="","Category",""),IF(B132="","Brand",""),IF(C132="","Model",""),IF(AND(D132="",OR(A132="Phone",A132="Tablet")),"Carrier",""),IF(AND(E132="",OR(A132="Phone",A132="Tablet",A132="Laptop")),"Storage",""),IF(F132="","Expected Grade",""),IF(G132="","Quantity","")),IF(COUNTIF(A132:E132,"Other / Add New")&gt;0,"Type your value over ""Other / Add New""",IF((ISNA(MATCH(A132,CatKeys,0))+ISNA(MATCH(B132,BrandKeys,0))+ISNA(MATCH(C132,StorKeys,0))+AND(D132&lt;&gt;"",ISNA(MATCH(D132,CarrierKeys,0)))+AND(E132&lt;&gt;"",ISNA(MATCH(E132,StorageKeys,0))))&gt;0,"Ready (includes a custom value)","Ready"))))</f>
        <v/>
      </c>
    </row>
    <row r="133" customFormat="false" ht="15" hidden="false" customHeight="false" outlineLevel="0" collapsed="false">
      <c r="A133" s="4"/>
      <c r="B133" s="4"/>
      <c r="C133" s="4"/>
      <c r="D133" s="4"/>
      <c r="E133" s="4"/>
      <c r="F133" s="4"/>
      <c r="G133" s="5"/>
      <c r="H133" s="6"/>
      <c r="I133" s="7" t="str">
        <f aca="false">IF(COUNTA(A133:H133)=0,"",IF(_xlfn.TEXTJOIN(", ",TRUE(),IF(A133="","Category",""),IF(B133="","Brand",""),IF(C133="","Model",""),IF(AND(D133="",OR(A133="Phone",A133="Tablet")),"Carrier",""),IF(AND(E133="",OR(A133="Phone",A133="Tablet",A133="Laptop")),"Storage",""),IF(F133="","Expected Grade",""),IF(G133="","Quantity",""))&lt;&gt;"","Missing: "&amp;_xlfn.TEXTJOIN(", ",TRUE(),IF(A133="","Category",""),IF(B133="","Brand",""),IF(C133="","Model",""),IF(AND(D133="",OR(A133="Phone",A133="Tablet")),"Carrier",""),IF(AND(E133="",OR(A133="Phone",A133="Tablet",A133="Laptop")),"Storage",""),IF(F133="","Expected Grade",""),IF(G133="","Quantity","")),IF(COUNTIF(A133:E133,"Other / Add New")&gt;0,"Type your value over ""Other / Add New""",IF((ISNA(MATCH(A133,CatKeys,0))+ISNA(MATCH(B133,BrandKeys,0))+ISNA(MATCH(C133,StorKeys,0))+AND(D133&lt;&gt;"",ISNA(MATCH(D133,CarrierKeys,0)))+AND(E133&lt;&gt;"",ISNA(MATCH(E133,StorageKeys,0))))&gt;0,"Ready (includes a custom value)","Ready"))))</f>
        <v/>
      </c>
    </row>
    <row r="134" customFormat="false" ht="15" hidden="false" customHeight="false" outlineLevel="0" collapsed="false">
      <c r="A134" s="4"/>
      <c r="B134" s="4"/>
      <c r="C134" s="4"/>
      <c r="D134" s="4"/>
      <c r="E134" s="4"/>
      <c r="F134" s="4"/>
      <c r="G134" s="5"/>
      <c r="H134" s="6"/>
      <c r="I134" s="7" t="str">
        <f aca="false">IF(COUNTA(A134:H134)=0,"",IF(_xlfn.TEXTJOIN(", ",TRUE(),IF(A134="","Category",""),IF(B134="","Brand",""),IF(C134="","Model",""),IF(AND(D134="",OR(A134="Phone",A134="Tablet")),"Carrier",""),IF(AND(E134="",OR(A134="Phone",A134="Tablet",A134="Laptop")),"Storage",""),IF(F134="","Expected Grade",""),IF(G134="","Quantity",""))&lt;&gt;"","Missing: "&amp;_xlfn.TEXTJOIN(", ",TRUE(),IF(A134="","Category",""),IF(B134="","Brand",""),IF(C134="","Model",""),IF(AND(D134="",OR(A134="Phone",A134="Tablet")),"Carrier",""),IF(AND(E134="",OR(A134="Phone",A134="Tablet",A134="Laptop")),"Storage",""),IF(F134="","Expected Grade",""),IF(G134="","Quantity","")),IF(COUNTIF(A134:E134,"Other / Add New")&gt;0,"Type your value over ""Other / Add New""",IF((ISNA(MATCH(A134,CatKeys,0))+ISNA(MATCH(B134,BrandKeys,0))+ISNA(MATCH(C134,StorKeys,0))+AND(D134&lt;&gt;"",ISNA(MATCH(D134,CarrierKeys,0)))+AND(E134&lt;&gt;"",ISNA(MATCH(E134,StorageKeys,0))))&gt;0,"Ready (includes a custom value)","Ready"))))</f>
        <v/>
      </c>
    </row>
    <row r="135" customFormat="false" ht="15" hidden="false" customHeight="false" outlineLevel="0" collapsed="false">
      <c r="A135" s="4"/>
      <c r="B135" s="4"/>
      <c r="C135" s="4"/>
      <c r="D135" s="4"/>
      <c r="E135" s="4"/>
      <c r="F135" s="4"/>
      <c r="G135" s="5"/>
      <c r="H135" s="6"/>
      <c r="I135" s="7" t="str">
        <f aca="false">IF(COUNTA(A135:H135)=0,"",IF(_xlfn.TEXTJOIN(", ",TRUE(),IF(A135="","Category",""),IF(B135="","Brand",""),IF(C135="","Model",""),IF(AND(D135="",OR(A135="Phone",A135="Tablet")),"Carrier",""),IF(AND(E135="",OR(A135="Phone",A135="Tablet",A135="Laptop")),"Storage",""),IF(F135="","Expected Grade",""),IF(G135="","Quantity",""))&lt;&gt;"","Missing: "&amp;_xlfn.TEXTJOIN(", ",TRUE(),IF(A135="","Category",""),IF(B135="","Brand",""),IF(C135="","Model",""),IF(AND(D135="",OR(A135="Phone",A135="Tablet")),"Carrier",""),IF(AND(E135="",OR(A135="Phone",A135="Tablet",A135="Laptop")),"Storage",""),IF(F135="","Expected Grade",""),IF(G135="","Quantity","")),IF(COUNTIF(A135:E135,"Other / Add New")&gt;0,"Type your value over ""Other / Add New""",IF((ISNA(MATCH(A135,CatKeys,0))+ISNA(MATCH(B135,BrandKeys,0))+ISNA(MATCH(C135,StorKeys,0))+AND(D135&lt;&gt;"",ISNA(MATCH(D135,CarrierKeys,0)))+AND(E135&lt;&gt;"",ISNA(MATCH(E135,StorageKeys,0))))&gt;0,"Ready (includes a custom value)","Ready"))))</f>
        <v/>
      </c>
    </row>
    <row r="136" customFormat="false" ht="15" hidden="false" customHeight="false" outlineLevel="0" collapsed="false">
      <c r="A136" s="4"/>
      <c r="B136" s="4"/>
      <c r="C136" s="4"/>
      <c r="D136" s="4"/>
      <c r="E136" s="4"/>
      <c r="F136" s="4"/>
      <c r="G136" s="5"/>
      <c r="H136" s="6"/>
      <c r="I136" s="7" t="str">
        <f aca="false">IF(COUNTA(A136:H136)=0,"",IF(_xlfn.TEXTJOIN(", ",TRUE(),IF(A136="","Category",""),IF(B136="","Brand",""),IF(C136="","Model",""),IF(AND(D136="",OR(A136="Phone",A136="Tablet")),"Carrier",""),IF(AND(E136="",OR(A136="Phone",A136="Tablet",A136="Laptop")),"Storage",""),IF(F136="","Expected Grade",""),IF(G136="","Quantity",""))&lt;&gt;"","Missing: "&amp;_xlfn.TEXTJOIN(", ",TRUE(),IF(A136="","Category",""),IF(B136="","Brand",""),IF(C136="","Model",""),IF(AND(D136="",OR(A136="Phone",A136="Tablet")),"Carrier",""),IF(AND(E136="",OR(A136="Phone",A136="Tablet",A136="Laptop")),"Storage",""),IF(F136="","Expected Grade",""),IF(G136="","Quantity","")),IF(COUNTIF(A136:E136,"Other / Add New")&gt;0,"Type your value over ""Other / Add New""",IF((ISNA(MATCH(A136,CatKeys,0))+ISNA(MATCH(B136,BrandKeys,0))+ISNA(MATCH(C136,StorKeys,0))+AND(D136&lt;&gt;"",ISNA(MATCH(D136,CarrierKeys,0)))+AND(E136&lt;&gt;"",ISNA(MATCH(E136,StorageKeys,0))))&gt;0,"Ready (includes a custom value)","Ready"))))</f>
        <v/>
      </c>
    </row>
    <row r="137" customFormat="false" ht="15" hidden="false" customHeight="false" outlineLevel="0" collapsed="false">
      <c r="A137" s="4"/>
      <c r="B137" s="4"/>
      <c r="C137" s="4"/>
      <c r="D137" s="4"/>
      <c r="E137" s="4"/>
      <c r="F137" s="4"/>
      <c r="G137" s="5"/>
      <c r="H137" s="6"/>
      <c r="I137" s="7" t="str">
        <f aca="false">IF(COUNTA(A137:H137)=0,"",IF(_xlfn.TEXTJOIN(", ",TRUE(),IF(A137="","Category",""),IF(B137="","Brand",""),IF(C137="","Model",""),IF(AND(D137="",OR(A137="Phone",A137="Tablet")),"Carrier",""),IF(AND(E137="",OR(A137="Phone",A137="Tablet",A137="Laptop")),"Storage",""),IF(F137="","Expected Grade",""),IF(G137="","Quantity",""))&lt;&gt;"","Missing: "&amp;_xlfn.TEXTJOIN(", ",TRUE(),IF(A137="","Category",""),IF(B137="","Brand",""),IF(C137="","Model",""),IF(AND(D137="",OR(A137="Phone",A137="Tablet")),"Carrier",""),IF(AND(E137="",OR(A137="Phone",A137="Tablet",A137="Laptop")),"Storage",""),IF(F137="","Expected Grade",""),IF(G137="","Quantity","")),IF(COUNTIF(A137:E137,"Other / Add New")&gt;0,"Type your value over ""Other / Add New""",IF((ISNA(MATCH(A137,CatKeys,0))+ISNA(MATCH(B137,BrandKeys,0))+ISNA(MATCH(C137,StorKeys,0))+AND(D137&lt;&gt;"",ISNA(MATCH(D137,CarrierKeys,0)))+AND(E137&lt;&gt;"",ISNA(MATCH(E137,StorageKeys,0))))&gt;0,"Ready (includes a custom value)","Ready"))))</f>
        <v/>
      </c>
    </row>
    <row r="138" customFormat="false" ht="15" hidden="false" customHeight="false" outlineLevel="0" collapsed="false">
      <c r="A138" s="4"/>
      <c r="B138" s="4"/>
      <c r="C138" s="4"/>
      <c r="D138" s="4"/>
      <c r="E138" s="4"/>
      <c r="F138" s="4"/>
      <c r="G138" s="5"/>
      <c r="H138" s="6"/>
      <c r="I138" s="7" t="str">
        <f aca="false">IF(COUNTA(A138:H138)=0,"",IF(_xlfn.TEXTJOIN(", ",TRUE(),IF(A138="","Category",""),IF(B138="","Brand",""),IF(C138="","Model",""),IF(AND(D138="",OR(A138="Phone",A138="Tablet")),"Carrier",""),IF(AND(E138="",OR(A138="Phone",A138="Tablet",A138="Laptop")),"Storage",""),IF(F138="","Expected Grade",""),IF(G138="","Quantity",""))&lt;&gt;"","Missing: "&amp;_xlfn.TEXTJOIN(", ",TRUE(),IF(A138="","Category",""),IF(B138="","Brand",""),IF(C138="","Model",""),IF(AND(D138="",OR(A138="Phone",A138="Tablet")),"Carrier",""),IF(AND(E138="",OR(A138="Phone",A138="Tablet",A138="Laptop")),"Storage",""),IF(F138="","Expected Grade",""),IF(G138="","Quantity","")),IF(COUNTIF(A138:E138,"Other / Add New")&gt;0,"Type your value over ""Other / Add New""",IF((ISNA(MATCH(A138,CatKeys,0))+ISNA(MATCH(B138,BrandKeys,0))+ISNA(MATCH(C138,StorKeys,0))+AND(D138&lt;&gt;"",ISNA(MATCH(D138,CarrierKeys,0)))+AND(E138&lt;&gt;"",ISNA(MATCH(E138,StorageKeys,0))))&gt;0,"Ready (includes a custom value)","Ready"))))</f>
        <v/>
      </c>
    </row>
    <row r="139" customFormat="false" ht="15" hidden="false" customHeight="false" outlineLevel="0" collapsed="false">
      <c r="A139" s="4"/>
      <c r="B139" s="4"/>
      <c r="C139" s="4"/>
      <c r="D139" s="4"/>
      <c r="E139" s="4"/>
      <c r="F139" s="4"/>
      <c r="G139" s="5"/>
      <c r="H139" s="6"/>
      <c r="I139" s="7" t="str">
        <f aca="false">IF(COUNTA(A139:H139)=0,"",IF(_xlfn.TEXTJOIN(", ",TRUE(),IF(A139="","Category",""),IF(B139="","Brand",""),IF(C139="","Model",""),IF(AND(D139="",OR(A139="Phone",A139="Tablet")),"Carrier",""),IF(AND(E139="",OR(A139="Phone",A139="Tablet",A139="Laptop")),"Storage",""),IF(F139="","Expected Grade",""),IF(G139="","Quantity",""))&lt;&gt;"","Missing: "&amp;_xlfn.TEXTJOIN(", ",TRUE(),IF(A139="","Category",""),IF(B139="","Brand",""),IF(C139="","Model",""),IF(AND(D139="",OR(A139="Phone",A139="Tablet")),"Carrier",""),IF(AND(E139="",OR(A139="Phone",A139="Tablet",A139="Laptop")),"Storage",""),IF(F139="","Expected Grade",""),IF(G139="","Quantity","")),IF(COUNTIF(A139:E139,"Other / Add New")&gt;0,"Type your value over ""Other / Add New""",IF((ISNA(MATCH(A139,CatKeys,0))+ISNA(MATCH(B139,BrandKeys,0))+ISNA(MATCH(C139,StorKeys,0))+AND(D139&lt;&gt;"",ISNA(MATCH(D139,CarrierKeys,0)))+AND(E139&lt;&gt;"",ISNA(MATCH(E139,StorageKeys,0))))&gt;0,"Ready (includes a custom value)","Ready"))))</f>
        <v/>
      </c>
    </row>
    <row r="140" customFormat="false" ht="15" hidden="false" customHeight="false" outlineLevel="0" collapsed="false">
      <c r="A140" s="4"/>
      <c r="B140" s="4"/>
      <c r="C140" s="4"/>
      <c r="D140" s="4"/>
      <c r="E140" s="4"/>
      <c r="F140" s="4"/>
      <c r="G140" s="5"/>
      <c r="H140" s="6"/>
      <c r="I140" s="7" t="str">
        <f aca="false">IF(COUNTA(A140:H140)=0,"",IF(_xlfn.TEXTJOIN(", ",TRUE(),IF(A140="","Category",""),IF(B140="","Brand",""),IF(C140="","Model",""),IF(AND(D140="",OR(A140="Phone",A140="Tablet")),"Carrier",""),IF(AND(E140="",OR(A140="Phone",A140="Tablet",A140="Laptop")),"Storage",""),IF(F140="","Expected Grade",""),IF(G140="","Quantity",""))&lt;&gt;"","Missing: "&amp;_xlfn.TEXTJOIN(", ",TRUE(),IF(A140="","Category",""),IF(B140="","Brand",""),IF(C140="","Model",""),IF(AND(D140="",OR(A140="Phone",A140="Tablet")),"Carrier",""),IF(AND(E140="",OR(A140="Phone",A140="Tablet",A140="Laptop")),"Storage",""),IF(F140="","Expected Grade",""),IF(G140="","Quantity","")),IF(COUNTIF(A140:E140,"Other / Add New")&gt;0,"Type your value over ""Other / Add New""",IF((ISNA(MATCH(A140,CatKeys,0))+ISNA(MATCH(B140,BrandKeys,0))+ISNA(MATCH(C140,StorKeys,0))+AND(D140&lt;&gt;"",ISNA(MATCH(D140,CarrierKeys,0)))+AND(E140&lt;&gt;"",ISNA(MATCH(E140,StorageKeys,0))))&gt;0,"Ready (includes a custom value)","Ready"))))</f>
        <v/>
      </c>
    </row>
    <row r="141" customFormat="false" ht="15" hidden="false" customHeight="false" outlineLevel="0" collapsed="false">
      <c r="A141" s="4"/>
      <c r="B141" s="4"/>
      <c r="C141" s="4"/>
      <c r="D141" s="4"/>
      <c r="E141" s="4"/>
      <c r="F141" s="4"/>
      <c r="G141" s="5"/>
      <c r="H141" s="6"/>
      <c r="I141" s="7" t="str">
        <f aca="false">IF(COUNTA(A141:H141)=0,"",IF(_xlfn.TEXTJOIN(", ",TRUE(),IF(A141="","Category",""),IF(B141="","Brand",""),IF(C141="","Model",""),IF(AND(D141="",OR(A141="Phone",A141="Tablet")),"Carrier",""),IF(AND(E141="",OR(A141="Phone",A141="Tablet",A141="Laptop")),"Storage",""),IF(F141="","Expected Grade",""),IF(G141="","Quantity",""))&lt;&gt;"","Missing: "&amp;_xlfn.TEXTJOIN(", ",TRUE(),IF(A141="","Category",""),IF(B141="","Brand",""),IF(C141="","Model",""),IF(AND(D141="",OR(A141="Phone",A141="Tablet")),"Carrier",""),IF(AND(E141="",OR(A141="Phone",A141="Tablet",A141="Laptop")),"Storage",""),IF(F141="","Expected Grade",""),IF(G141="","Quantity","")),IF(COUNTIF(A141:E141,"Other / Add New")&gt;0,"Type your value over ""Other / Add New""",IF((ISNA(MATCH(A141,CatKeys,0))+ISNA(MATCH(B141,BrandKeys,0))+ISNA(MATCH(C141,StorKeys,0))+AND(D141&lt;&gt;"",ISNA(MATCH(D141,CarrierKeys,0)))+AND(E141&lt;&gt;"",ISNA(MATCH(E141,StorageKeys,0))))&gt;0,"Ready (includes a custom value)","Ready"))))</f>
        <v/>
      </c>
    </row>
    <row r="142" customFormat="false" ht="15" hidden="false" customHeight="false" outlineLevel="0" collapsed="false">
      <c r="A142" s="4"/>
      <c r="B142" s="4"/>
      <c r="C142" s="4"/>
      <c r="D142" s="4"/>
      <c r="E142" s="4"/>
      <c r="F142" s="4"/>
      <c r="G142" s="5"/>
      <c r="H142" s="6"/>
      <c r="I142" s="7" t="str">
        <f aca="false">IF(COUNTA(A142:H142)=0,"",IF(_xlfn.TEXTJOIN(", ",TRUE(),IF(A142="","Category",""),IF(B142="","Brand",""),IF(C142="","Model",""),IF(AND(D142="",OR(A142="Phone",A142="Tablet")),"Carrier",""),IF(AND(E142="",OR(A142="Phone",A142="Tablet",A142="Laptop")),"Storage",""),IF(F142="","Expected Grade",""),IF(G142="","Quantity",""))&lt;&gt;"","Missing: "&amp;_xlfn.TEXTJOIN(", ",TRUE(),IF(A142="","Category",""),IF(B142="","Brand",""),IF(C142="","Model",""),IF(AND(D142="",OR(A142="Phone",A142="Tablet")),"Carrier",""),IF(AND(E142="",OR(A142="Phone",A142="Tablet",A142="Laptop")),"Storage",""),IF(F142="","Expected Grade",""),IF(G142="","Quantity","")),IF(COUNTIF(A142:E142,"Other / Add New")&gt;0,"Type your value over ""Other / Add New""",IF((ISNA(MATCH(A142,CatKeys,0))+ISNA(MATCH(B142,BrandKeys,0))+ISNA(MATCH(C142,StorKeys,0))+AND(D142&lt;&gt;"",ISNA(MATCH(D142,CarrierKeys,0)))+AND(E142&lt;&gt;"",ISNA(MATCH(E142,StorageKeys,0))))&gt;0,"Ready (includes a custom value)","Ready"))))</f>
        <v/>
      </c>
    </row>
    <row r="143" customFormat="false" ht="15" hidden="false" customHeight="false" outlineLevel="0" collapsed="false">
      <c r="A143" s="4"/>
      <c r="B143" s="4"/>
      <c r="C143" s="4"/>
      <c r="D143" s="4"/>
      <c r="E143" s="4"/>
      <c r="F143" s="4"/>
      <c r="G143" s="5"/>
      <c r="H143" s="6"/>
      <c r="I143" s="7" t="str">
        <f aca="false">IF(COUNTA(A143:H143)=0,"",IF(_xlfn.TEXTJOIN(", ",TRUE(),IF(A143="","Category",""),IF(B143="","Brand",""),IF(C143="","Model",""),IF(AND(D143="",OR(A143="Phone",A143="Tablet")),"Carrier",""),IF(AND(E143="",OR(A143="Phone",A143="Tablet",A143="Laptop")),"Storage",""),IF(F143="","Expected Grade",""),IF(G143="","Quantity",""))&lt;&gt;"","Missing: "&amp;_xlfn.TEXTJOIN(", ",TRUE(),IF(A143="","Category",""),IF(B143="","Brand",""),IF(C143="","Model",""),IF(AND(D143="",OR(A143="Phone",A143="Tablet")),"Carrier",""),IF(AND(E143="",OR(A143="Phone",A143="Tablet",A143="Laptop")),"Storage",""),IF(F143="","Expected Grade",""),IF(G143="","Quantity","")),IF(COUNTIF(A143:E143,"Other / Add New")&gt;0,"Type your value over ""Other / Add New""",IF((ISNA(MATCH(A143,CatKeys,0))+ISNA(MATCH(B143,BrandKeys,0))+ISNA(MATCH(C143,StorKeys,0))+AND(D143&lt;&gt;"",ISNA(MATCH(D143,CarrierKeys,0)))+AND(E143&lt;&gt;"",ISNA(MATCH(E143,StorageKeys,0))))&gt;0,"Ready (includes a custom value)","Ready"))))</f>
        <v/>
      </c>
    </row>
    <row r="144" customFormat="false" ht="15" hidden="false" customHeight="false" outlineLevel="0" collapsed="false">
      <c r="A144" s="4"/>
      <c r="B144" s="4"/>
      <c r="C144" s="4"/>
      <c r="D144" s="4"/>
      <c r="E144" s="4"/>
      <c r="F144" s="4"/>
      <c r="G144" s="5"/>
      <c r="H144" s="6"/>
      <c r="I144" s="7" t="str">
        <f aca="false">IF(COUNTA(A144:H144)=0,"",IF(_xlfn.TEXTJOIN(", ",TRUE(),IF(A144="","Category",""),IF(B144="","Brand",""),IF(C144="","Model",""),IF(AND(D144="",OR(A144="Phone",A144="Tablet")),"Carrier",""),IF(AND(E144="",OR(A144="Phone",A144="Tablet",A144="Laptop")),"Storage",""),IF(F144="","Expected Grade",""),IF(G144="","Quantity",""))&lt;&gt;"","Missing: "&amp;_xlfn.TEXTJOIN(", ",TRUE(),IF(A144="","Category",""),IF(B144="","Brand",""),IF(C144="","Model",""),IF(AND(D144="",OR(A144="Phone",A144="Tablet")),"Carrier",""),IF(AND(E144="",OR(A144="Phone",A144="Tablet",A144="Laptop")),"Storage",""),IF(F144="","Expected Grade",""),IF(G144="","Quantity","")),IF(COUNTIF(A144:E144,"Other / Add New")&gt;0,"Type your value over ""Other / Add New""",IF((ISNA(MATCH(A144,CatKeys,0))+ISNA(MATCH(B144,BrandKeys,0))+ISNA(MATCH(C144,StorKeys,0))+AND(D144&lt;&gt;"",ISNA(MATCH(D144,CarrierKeys,0)))+AND(E144&lt;&gt;"",ISNA(MATCH(E144,StorageKeys,0))))&gt;0,"Ready (includes a custom value)","Ready"))))</f>
        <v/>
      </c>
    </row>
    <row r="145" customFormat="false" ht="15" hidden="false" customHeight="false" outlineLevel="0" collapsed="false">
      <c r="A145" s="4"/>
      <c r="B145" s="4"/>
      <c r="C145" s="4"/>
      <c r="D145" s="4"/>
      <c r="E145" s="4"/>
      <c r="F145" s="4"/>
      <c r="G145" s="5"/>
      <c r="H145" s="6"/>
      <c r="I145" s="7" t="str">
        <f aca="false">IF(COUNTA(A145:H145)=0,"",IF(_xlfn.TEXTJOIN(", ",TRUE(),IF(A145="","Category",""),IF(B145="","Brand",""),IF(C145="","Model",""),IF(AND(D145="",OR(A145="Phone",A145="Tablet")),"Carrier",""),IF(AND(E145="",OR(A145="Phone",A145="Tablet",A145="Laptop")),"Storage",""),IF(F145="","Expected Grade",""),IF(G145="","Quantity",""))&lt;&gt;"","Missing: "&amp;_xlfn.TEXTJOIN(", ",TRUE(),IF(A145="","Category",""),IF(B145="","Brand",""),IF(C145="","Model",""),IF(AND(D145="",OR(A145="Phone",A145="Tablet")),"Carrier",""),IF(AND(E145="",OR(A145="Phone",A145="Tablet",A145="Laptop")),"Storage",""),IF(F145="","Expected Grade",""),IF(G145="","Quantity","")),IF(COUNTIF(A145:E145,"Other / Add New")&gt;0,"Type your value over ""Other / Add New""",IF((ISNA(MATCH(A145,CatKeys,0))+ISNA(MATCH(B145,BrandKeys,0))+ISNA(MATCH(C145,StorKeys,0))+AND(D145&lt;&gt;"",ISNA(MATCH(D145,CarrierKeys,0)))+AND(E145&lt;&gt;"",ISNA(MATCH(E145,StorageKeys,0))))&gt;0,"Ready (includes a custom value)","Ready"))))</f>
        <v/>
      </c>
    </row>
    <row r="146" customFormat="false" ht="15" hidden="false" customHeight="false" outlineLevel="0" collapsed="false">
      <c r="A146" s="4"/>
      <c r="B146" s="4"/>
      <c r="C146" s="4"/>
      <c r="D146" s="4"/>
      <c r="E146" s="4"/>
      <c r="F146" s="4"/>
      <c r="G146" s="5"/>
      <c r="H146" s="6"/>
      <c r="I146" s="7" t="str">
        <f aca="false">IF(COUNTA(A146:H146)=0,"",IF(_xlfn.TEXTJOIN(", ",TRUE(),IF(A146="","Category",""),IF(B146="","Brand",""),IF(C146="","Model",""),IF(AND(D146="",OR(A146="Phone",A146="Tablet")),"Carrier",""),IF(AND(E146="",OR(A146="Phone",A146="Tablet",A146="Laptop")),"Storage",""),IF(F146="","Expected Grade",""),IF(G146="","Quantity",""))&lt;&gt;"","Missing: "&amp;_xlfn.TEXTJOIN(", ",TRUE(),IF(A146="","Category",""),IF(B146="","Brand",""),IF(C146="","Model",""),IF(AND(D146="",OR(A146="Phone",A146="Tablet")),"Carrier",""),IF(AND(E146="",OR(A146="Phone",A146="Tablet",A146="Laptop")),"Storage",""),IF(F146="","Expected Grade",""),IF(G146="","Quantity","")),IF(COUNTIF(A146:E146,"Other / Add New")&gt;0,"Type your value over ""Other / Add New""",IF((ISNA(MATCH(A146,CatKeys,0))+ISNA(MATCH(B146,BrandKeys,0))+ISNA(MATCH(C146,StorKeys,0))+AND(D146&lt;&gt;"",ISNA(MATCH(D146,CarrierKeys,0)))+AND(E146&lt;&gt;"",ISNA(MATCH(E146,StorageKeys,0))))&gt;0,"Ready (includes a custom value)","Ready"))))</f>
        <v/>
      </c>
    </row>
    <row r="147" customFormat="false" ht="15" hidden="false" customHeight="false" outlineLevel="0" collapsed="false">
      <c r="A147" s="4"/>
      <c r="B147" s="4"/>
      <c r="C147" s="4"/>
      <c r="D147" s="4"/>
      <c r="E147" s="4"/>
      <c r="F147" s="4"/>
      <c r="G147" s="5"/>
      <c r="H147" s="6"/>
      <c r="I147" s="7" t="str">
        <f aca="false">IF(COUNTA(A147:H147)=0,"",IF(_xlfn.TEXTJOIN(", ",TRUE(),IF(A147="","Category",""),IF(B147="","Brand",""),IF(C147="","Model",""),IF(AND(D147="",OR(A147="Phone",A147="Tablet")),"Carrier",""),IF(AND(E147="",OR(A147="Phone",A147="Tablet",A147="Laptop")),"Storage",""),IF(F147="","Expected Grade",""),IF(G147="","Quantity",""))&lt;&gt;"","Missing: "&amp;_xlfn.TEXTJOIN(", ",TRUE(),IF(A147="","Category",""),IF(B147="","Brand",""),IF(C147="","Model",""),IF(AND(D147="",OR(A147="Phone",A147="Tablet")),"Carrier",""),IF(AND(E147="",OR(A147="Phone",A147="Tablet",A147="Laptop")),"Storage",""),IF(F147="","Expected Grade",""),IF(G147="","Quantity","")),IF(COUNTIF(A147:E147,"Other / Add New")&gt;0,"Type your value over ""Other / Add New""",IF((ISNA(MATCH(A147,CatKeys,0))+ISNA(MATCH(B147,BrandKeys,0))+ISNA(MATCH(C147,StorKeys,0))+AND(D147&lt;&gt;"",ISNA(MATCH(D147,CarrierKeys,0)))+AND(E147&lt;&gt;"",ISNA(MATCH(E147,StorageKeys,0))))&gt;0,"Ready (includes a custom value)","Ready"))))</f>
        <v/>
      </c>
    </row>
    <row r="148" customFormat="false" ht="15" hidden="false" customHeight="false" outlineLevel="0" collapsed="false">
      <c r="A148" s="4"/>
      <c r="B148" s="4"/>
      <c r="C148" s="4"/>
      <c r="D148" s="4"/>
      <c r="E148" s="4"/>
      <c r="F148" s="4"/>
      <c r="G148" s="5"/>
      <c r="H148" s="6"/>
      <c r="I148" s="7" t="str">
        <f aca="false">IF(COUNTA(A148:H148)=0,"",IF(_xlfn.TEXTJOIN(", ",TRUE(),IF(A148="","Category",""),IF(B148="","Brand",""),IF(C148="","Model",""),IF(AND(D148="",OR(A148="Phone",A148="Tablet")),"Carrier",""),IF(AND(E148="",OR(A148="Phone",A148="Tablet",A148="Laptop")),"Storage",""),IF(F148="","Expected Grade",""),IF(G148="","Quantity",""))&lt;&gt;"","Missing: "&amp;_xlfn.TEXTJOIN(", ",TRUE(),IF(A148="","Category",""),IF(B148="","Brand",""),IF(C148="","Model",""),IF(AND(D148="",OR(A148="Phone",A148="Tablet")),"Carrier",""),IF(AND(E148="",OR(A148="Phone",A148="Tablet",A148="Laptop")),"Storage",""),IF(F148="","Expected Grade",""),IF(G148="","Quantity","")),IF(COUNTIF(A148:E148,"Other / Add New")&gt;0,"Type your value over ""Other / Add New""",IF((ISNA(MATCH(A148,CatKeys,0))+ISNA(MATCH(B148,BrandKeys,0))+ISNA(MATCH(C148,StorKeys,0))+AND(D148&lt;&gt;"",ISNA(MATCH(D148,CarrierKeys,0)))+AND(E148&lt;&gt;"",ISNA(MATCH(E148,StorageKeys,0))))&gt;0,"Ready (includes a custom value)","Ready"))))</f>
        <v/>
      </c>
    </row>
    <row r="149" customFormat="false" ht="15" hidden="false" customHeight="false" outlineLevel="0" collapsed="false">
      <c r="A149" s="4"/>
      <c r="B149" s="4"/>
      <c r="C149" s="4"/>
      <c r="D149" s="4"/>
      <c r="E149" s="4"/>
      <c r="F149" s="4"/>
      <c r="G149" s="5"/>
      <c r="H149" s="6"/>
      <c r="I149" s="7" t="str">
        <f aca="false">IF(COUNTA(A149:H149)=0,"",IF(_xlfn.TEXTJOIN(", ",TRUE(),IF(A149="","Category",""),IF(B149="","Brand",""),IF(C149="","Model",""),IF(AND(D149="",OR(A149="Phone",A149="Tablet")),"Carrier",""),IF(AND(E149="",OR(A149="Phone",A149="Tablet",A149="Laptop")),"Storage",""),IF(F149="","Expected Grade",""),IF(G149="","Quantity",""))&lt;&gt;"","Missing: "&amp;_xlfn.TEXTJOIN(", ",TRUE(),IF(A149="","Category",""),IF(B149="","Brand",""),IF(C149="","Model",""),IF(AND(D149="",OR(A149="Phone",A149="Tablet")),"Carrier",""),IF(AND(E149="",OR(A149="Phone",A149="Tablet",A149="Laptop")),"Storage",""),IF(F149="","Expected Grade",""),IF(G149="","Quantity","")),IF(COUNTIF(A149:E149,"Other / Add New")&gt;0,"Type your value over ""Other / Add New""",IF((ISNA(MATCH(A149,CatKeys,0))+ISNA(MATCH(B149,BrandKeys,0))+ISNA(MATCH(C149,StorKeys,0))+AND(D149&lt;&gt;"",ISNA(MATCH(D149,CarrierKeys,0)))+AND(E149&lt;&gt;"",ISNA(MATCH(E149,StorageKeys,0))))&gt;0,"Ready (includes a custom value)","Ready"))))</f>
        <v/>
      </c>
    </row>
    <row r="150" customFormat="false" ht="15" hidden="false" customHeight="false" outlineLevel="0" collapsed="false">
      <c r="A150" s="4"/>
      <c r="B150" s="4"/>
      <c r="C150" s="4"/>
      <c r="D150" s="4"/>
      <c r="E150" s="4"/>
      <c r="F150" s="4"/>
      <c r="G150" s="5"/>
      <c r="H150" s="6"/>
      <c r="I150" s="7" t="str">
        <f aca="false">IF(COUNTA(A150:H150)=0,"",IF(_xlfn.TEXTJOIN(", ",TRUE(),IF(A150="","Category",""),IF(B150="","Brand",""),IF(C150="","Model",""),IF(AND(D150="",OR(A150="Phone",A150="Tablet")),"Carrier",""),IF(AND(E150="",OR(A150="Phone",A150="Tablet",A150="Laptop")),"Storage",""),IF(F150="","Expected Grade",""),IF(G150="","Quantity",""))&lt;&gt;"","Missing: "&amp;_xlfn.TEXTJOIN(", ",TRUE(),IF(A150="","Category",""),IF(B150="","Brand",""),IF(C150="","Model",""),IF(AND(D150="",OR(A150="Phone",A150="Tablet")),"Carrier",""),IF(AND(E150="",OR(A150="Phone",A150="Tablet",A150="Laptop")),"Storage",""),IF(F150="","Expected Grade",""),IF(G150="","Quantity","")),IF(COUNTIF(A150:E150,"Other / Add New")&gt;0,"Type your value over ""Other / Add New""",IF((ISNA(MATCH(A150,CatKeys,0))+ISNA(MATCH(B150,BrandKeys,0))+ISNA(MATCH(C150,StorKeys,0))+AND(D150&lt;&gt;"",ISNA(MATCH(D150,CarrierKeys,0)))+AND(E150&lt;&gt;"",ISNA(MATCH(E150,StorageKeys,0))))&gt;0,"Ready (includes a custom value)","Ready"))))</f>
        <v/>
      </c>
    </row>
    <row r="151" customFormat="false" ht="15" hidden="false" customHeight="false" outlineLevel="0" collapsed="false">
      <c r="A151" s="4"/>
      <c r="B151" s="4"/>
      <c r="C151" s="4"/>
      <c r="D151" s="4"/>
      <c r="E151" s="4"/>
      <c r="F151" s="4"/>
      <c r="G151" s="5"/>
      <c r="H151" s="6"/>
      <c r="I151" s="7" t="str">
        <f aca="false">IF(COUNTA(A151:H151)=0,"",IF(_xlfn.TEXTJOIN(", ",TRUE(),IF(A151="","Category",""),IF(B151="","Brand",""),IF(C151="","Model",""),IF(AND(D151="",OR(A151="Phone",A151="Tablet")),"Carrier",""),IF(AND(E151="",OR(A151="Phone",A151="Tablet",A151="Laptop")),"Storage",""),IF(F151="","Expected Grade",""),IF(G151="","Quantity",""))&lt;&gt;"","Missing: "&amp;_xlfn.TEXTJOIN(", ",TRUE(),IF(A151="","Category",""),IF(B151="","Brand",""),IF(C151="","Model",""),IF(AND(D151="",OR(A151="Phone",A151="Tablet")),"Carrier",""),IF(AND(E151="",OR(A151="Phone",A151="Tablet",A151="Laptop")),"Storage",""),IF(F151="","Expected Grade",""),IF(G151="","Quantity","")),IF(COUNTIF(A151:E151,"Other / Add New")&gt;0,"Type your value over ""Other / Add New""",IF((ISNA(MATCH(A151,CatKeys,0))+ISNA(MATCH(B151,BrandKeys,0))+ISNA(MATCH(C151,StorKeys,0))+AND(D151&lt;&gt;"",ISNA(MATCH(D151,CarrierKeys,0)))+AND(E151&lt;&gt;"",ISNA(MATCH(E151,StorageKeys,0))))&gt;0,"Ready (includes a custom value)","Ready"))))</f>
        <v/>
      </c>
    </row>
    <row r="152" customFormat="false" ht="15" hidden="false" customHeight="false" outlineLevel="0" collapsed="false">
      <c r="A152" s="4"/>
      <c r="B152" s="4"/>
      <c r="C152" s="4"/>
      <c r="D152" s="4"/>
      <c r="E152" s="4"/>
      <c r="F152" s="4"/>
      <c r="G152" s="5"/>
      <c r="H152" s="6"/>
      <c r="I152" s="7" t="str">
        <f aca="false">IF(COUNTA(A152:H152)=0,"",IF(_xlfn.TEXTJOIN(", ",TRUE(),IF(A152="","Category",""),IF(B152="","Brand",""),IF(C152="","Model",""),IF(AND(D152="",OR(A152="Phone",A152="Tablet")),"Carrier",""),IF(AND(E152="",OR(A152="Phone",A152="Tablet",A152="Laptop")),"Storage",""),IF(F152="","Expected Grade",""),IF(G152="","Quantity",""))&lt;&gt;"","Missing: "&amp;_xlfn.TEXTJOIN(", ",TRUE(),IF(A152="","Category",""),IF(B152="","Brand",""),IF(C152="","Model",""),IF(AND(D152="",OR(A152="Phone",A152="Tablet")),"Carrier",""),IF(AND(E152="",OR(A152="Phone",A152="Tablet",A152="Laptop")),"Storage",""),IF(F152="","Expected Grade",""),IF(G152="","Quantity","")),IF(COUNTIF(A152:E152,"Other / Add New")&gt;0,"Type your value over ""Other / Add New""",IF((ISNA(MATCH(A152,CatKeys,0))+ISNA(MATCH(B152,BrandKeys,0))+ISNA(MATCH(C152,StorKeys,0))+AND(D152&lt;&gt;"",ISNA(MATCH(D152,CarrierKeys,0)))+AND(E152&lt;&gt;"",ISNA(MATCH(E152,StorageKeys,0))))&gt;0,"Ready (includes a custom value)","Ready"))))</f>
        <v/>
      </c>
    </row>
    <row r="153" customFormat="false" ht="15" hidden="false" customHeight="false" outlineLevel="0" collapsed="false">
      <c r="A153" s="4"/>
      <c r="B153" s="4"/>
      <c r="C153" s="4"/>
      <c r="D153" s="4"/>
      <c r="E153" s="4"/>
      <c r="F153" s="4"/>
      <c r="G153" s="5"/>
      <c r="H153" s="6"/>
      <c r="I153" s="7" t="str">
        <f aca="false">IF(COUNTA(A153:H153)=0,"",IF(_xlfn.TEXTJOIN(", ",TRUE(),IF(A153="","Category",""),IF(B153="","Brand",""),IF(C153="","Model",""),IF(AND(D153="",OR(A153="Phone",A153="Tablet")),"Carrier",""),IF(AND(E153="",OR(A153="Phone",A153="Tablet",A153="Laptop")),"Storage",""),IF(F153="","Expected Grade",""),IF(G153="","Quantity",""))&lt;&gt;"","Missing: "&amp;_xlfn.TEXTJOIN(", ",TRUE(),IF(A153="","Category",""),IF(B153="","Brand",""),IF(C153="","Model",""),IF(AND(D153="",OR(A153="Phone",A153="Tablet")),"Carrier",""),IF(AND(E153="",OR(A153="Phone",A153="Tablet",A153="Laptop")),"Storage",""),IF(F153="","Expected Grade",""),IF(G153="","Quantity","")),IF(COUNTIF(A153:E153,"Other / Add New")&gt;0,"Type your value over ""Other / Add New""",IF((ISNA(MATCH(A153,CatKeys,0))+ISNA(MATCH(B153,BrandKeys,0))+ISNA(MATCH(C153,StorKeys,0))+AND(D153&lt;&gt;"",ISNA(MATCH(D153,CarrierKeys,0)))+AND(E153&lt;&gt;"",ISNA(MATCH(E153,StorageKeys,0))))&gt;0,"Ready (includes a custom value)","Ready"))))</f>
        <v/>
      </c>
    </row>
    <row r="154" customFormat="false" ht="15" hidden="false" customHeight="false" outlineLevel="0" collapsed="false">
      <c r="A154" s="4"/>
      <c r="B154" s="4"/>
      <c r="C154" s="4"/>
      <c r="D154" s="4"/>
      <c r="E154" s="4"/>
      <c r="F154" s="4"/>
      <c r="G154" s="5"/>
      <c r="H154" s="6"/>
      <c r="I154" s="7" t="str">
        <f aca="false">IF(COUNTA(A154:H154)=0,"",IF(_xlfn.TEXTJOIN(", ",TRUE(),IF(A154="","Category",""),IF(B154="","Brand",""),IF(C154="","Model",""),IF(AND(D154="",OR(A154="Phone",A154="Tablet")),"Carrier",""),IF(AND(E154="",OR(A154="Phone",A154="Tablet",A154="Laptop")),"Storage",""),IF(F154="","Expected Grade",""),IF(G154="","Quantity",""))&lt;&gt;"","Missing: "&amp;_xlfn.TEXTJOIN(", ",TRUE(),IF(A154="","Category",""),IF(B154="","Brand",""),IF(C154="","Model",""),IF(AND(D154="",OR(A154="Phone",A154="Tablet")),"Carrier",""),IF(AND(E154="",OR(A154="Phone",A154="Tablet",A154="Laptop")),"Storage",""),IF(F154="","Expected Grade",""),IF(G154="","Quantity","")),IF(COUNTIF(A154:E154,"Other / Add New")&gt;0,"Type your value over ""Other / Add New""",IF((ISNA(MATCH(A154,CatKeys,0))+ISNA(MATCH(B154,BrandKeys,0))+ISNA(MATCH(C154,StorKeys,0))+AND(D154&lt;&gt;"",ISNA(MATCH(D154,CarrierKeys,0)))+AND(E154&lt;&gt;"",ISNA(MATCH(E154,StorageKeys,0))))&gt;0,"Ready (includes a custom value)","Ready"))))</f>
        <v/>
      </c>
    </row>
    <row r="155" customFormat="false" ht="15" hidden="false" customHeight="false" outlineLevel="0" collapsed="false">
      <c r="A155" s="4"/>
      <c r="B155" s="4"/>
      <c r="C155" s="4"/>
      <c r="D155" s="4"/>
      <c r="E155" s="4"/>
      <c r="F155" s="4"/>
      <c r="G155" s="5"/>
      <c r="H155" s="6"/>
      <c r="I155" s="7" t="str">
        <f aca="false">IF(COUNTA(A155:H155)=0,"",IF(_xlfn.TEXTJOIN(", ",TRUE(),IF(A155="","Category",""),IF(B155="","Brand",""),IF(C155="","Model",""),IF(AND(D155="",OR(A155="Phone",A155="Tablet")),"Carrier",""),IF(AND(E155="",OR(A155="Phone",A155="Tablet",A155="Laptop")),"Storage",""),IF(F155="","Expected Grade",""),IF(G155="","Quantity",""))&lt;&gt;"","Missing: "&amp;_xlfn.TEXTJOIN(", ",TRUE(),IF(A155="","Category",""),IF(B155="","Brand",""),IF(C155="","Model",""),IF(AND(D155="",OR(A155="Phone",A155="Tablet")),"Carrier",""),IF(AND(E155="",OR(A155="Phone",A155="Tablet",A155="Laptop")),"Storage",""),IF(F155="","Expected Grade",""),IF(G155="","Quantity","")),IF(COUNTIF(A155:E155,"Other / Add New")&gt;0,"Type your value over ""Other / Add New""",IF((ISNA(MATCH(A155,CatKeys,0))+ISNA(MATCH(B155,BrandKeys,0))+ISNA(MATCH(C155,StorKeys,0))+AND(D155&lt;&gt;"",ISNA(MATCH(D155,CarrierKeys,0)))+AND(E155&lt;&gt;"",ISNA(MATCH(E155,StorageKeys,0))))&gt;0,"Ready (includes a custom value)","Ready"))))</f>
        <v/>
      </c>
    </row>
    <row r="156" customFormat="false" ht="15" hidden="false" customHeight="false" outlineLevel="0" collapsed="false">
      <c r="A156" s="4"/>
      <c r="B156" s="4"/>
      <c r="C156" s="4"/>
      <c r="D156" s="4"/>
      <c r="E156" s="4"/>
      <c r="F156" s="4"/>
      <c r="G156" s="5"/>
      <c r="H156" s="6"/>
      <c r="I156" s="7" t="str">
        <f aca="false">IF(COUNTA(A156:H156)=0,"",IF(_xlfn.TEXTJOIN(", ",TRUE(),IF(A156="","Category",""),IF(B156="","Brand",""),IF(C156="","Model",""),IF(AND(D156="",OR(A156="Phone",A156="Tablet")),"Carrier",""),IF(AND(E156="",OR(A156="Phone",A156="Tablet",A156="Laptop")),"Storage",""),IF(F156="","Expected Grade",""),IF(G156="","Quantity",""))&lt;&gt;"","Missing: "&amp;_xlfn.TEXTJOIN(", ",TRUE(),IF(A156="","Category",""),IF(B156="","Brand",""),IF(C156="","Model",""),IF(AND(D156="",OR(A156="Phone",A156="Tablet")),"Carrier",""),IF(AND(E156="",OR(A156="Phone",A156="Tablet",A156="Laptop")),"Storage",""),IF(F156="","Expected Grade",""),IF(G156="","Quantity","")),IF(COUNTIF(A156:E156,"Other / Add New")&gt;0,"Type your value over ""Other / Add New""",IF((ISNA(MATCH(A156,CatKeys,0))+ISNA(MATCH(B156,BrandKeys,0))+ISNA(MATCH(C156,StorKeys,0))+AND(D156&lt;&gt;"",ISNA(MATCH(D156,CarrierKeys,0)))+AND(E156&lt;&gt;"",ISNA(MATCH(E156,StorageKeys,0))))&gt;0,"Ready (includes a custom value)","Ready"))))</f>
        <v/>
      </c>
    </row>
    <row r="157" customFormat="false" ht="15" hidden="false" customHeight="false" outlineLevel="0" collapsed="false">
      <c r="A157" s="4"/>
      <c r="B157" s="4"/>
      <c r="C157" s="4"/>
      <c r="D157" s="4"/>
      <c r="E157" s="4"/>
      <c r="F157" s="4"/>
      <c r="G157" s="5"/>
      <c r="H157" s="6"/>
      <c r="I157" s="7" t="str">
        <f aca="false">IF(COUNTA(A157:H157)=0,"",IF(_xlfn.TEXTJOIN(", ",TRUE(),IF(A157="","Category",""),IF(B157="","Brand",""),IF(C157="","Model",""),IF(AND(D157="",OR(A157="Phone",A157="Tablet")),"Carrier",""),IF(AND(E157="",OR(A157="Phone",A157="Tablet",A157="Laptop")),"Storage",""),IF(F157="","Expected Grade",""),IF(G157="","Quantity",""))&lt;&gt;"","Missing: "&amp;_xlfn.TEXTJOIN(", ",TRUE(),IF(A157="","Category",""),IF(B157="","Brand",""),IF(C157="","Model",""),IF(AND(D157="",OR(A157="Phone",A157="Tablet")),"Carrier",""),IF(AND(E157="",OR(A157="Phone",A157="Tablet",A157="Laptop")),"Storage",""),IF(F157="","Expected Grade",""),IF(G157="","Quantity","")),IF(COUNTIF(A157:E157,"Other / Add New")&gt;0,"Type your value over ""Other / Add New""",IF((ISNA(MATCH(A157,CatKeys,0))+ISNA(MATCH(B157,BrandKeys,0))+ISNA(MATCH(C157,StorKeys,0))+AND(D157&lt;&gt;"",ISNA(MATCH(D157,CarrierKeys,0)))+AND(E157&lt;&gt;"",ISNA(MATCH(E157,StorageKeys,0))))&gt;0,"Ready (includes a custom value)","Ready"))))</f>
        <v/>
      </c>
    </row>
    <row r="158" customFormat="false" ht="15" hidden="false" customHeight="false" outlineLevel="0" collapsed="false">
      <c r="A158" s="4"/>
      <c r="B158" s="4"/>
      <c r="C158" s="4"/>
      <c r="D158" s="4"/>
      <c r="E158" s="4"/>
      <c r="F158" s="4"/>
      <c r="G158" s="5"/>
      <c r="H158" s="6"/>
      <c r="I158" s="7" t="str">
        <f aca="false">IF(COUNTA(A158:H158)=0,"",IF(_xlfn.TEXTJOIN(", ",TRUE(),IF(A158="","Category",""),IF(B158="","Brand",""),IF(C158="","Model",""),IF(AND(D158="",OR(A158="Phone",A158="Tablet")),"Carrier",""),IF(AND(E158="",OR(A158="Phone",A158="Tablet",A158="Laptop")),"Storage",""),IF(F158="","Expected Grade",""),IF(G158="","Quantity",""))&lt;&gt;"","Missing: "&amp;_xlfn.TEXTJOIN(", ",TRUE(),IF(A158="","Category",""),IF(B158="","Brand",""),IF(C158="","Model",""),IF(AND(D158="",OR(A158="Phone",A158="Tablet")),"Carrier",""),IF(AND(E158="",OR(A158="Phone",A158="Tablet",A158="Laptop")),"Storage",""),IF(F158="","Expected Grade",""),IF(G158="","Quantity","")),IF(COUNTIF(A158:E158,"Other / Add New")&gt;0,"Type your value over ""Other / Add New""",IF((ISNA(MATCH(A158,CatKeys,0))+ISNA(MATCH(B158,BrandKeys,0))+ISNA(MATCH(C158,StorKeys,0))+AND(D158&lt;&gt;"",ISNA(MATCH(D158,CarrierKeys,0)))+AND(E158&lt;&gt;"",ISNA(MATCH(E158,StorageKeys,0))))&gt;0,"Ready (includes a custom value)","Ready"))))</f>
        <v/>
      </c>
    </row>
    <row r="159" customFormat="false" ht="15" hidden="false" customHeight="false" outlineLevel="0" collapsed="false">
      <c r="A159" s="4"/>
      <c r="B159" s="4"/>
      <c r="C159" s="4"/>
      <c r="D159" s="4"/>
      <c r="E159" s="4"/>
      <c r="F159" s="4"/>
      <c r="G159" s="5"/>
      <c r="H159" s="6"/>
      <c r="I159" s="7" t="str">
        <f aca="false">IF(COUNTA(A159:H159)=0,"",IF(_xlfn.TEXTJOIN(", ",TRUE(),IF(A159="","Category",""),IF(B159="","Brand",""),IF(C159="","Model",""),IF(AND(D159="",OR(A159="Phone",A159="Tablet")),"Carrier",""),IF(AND(E159="",OR(A159="Phone",A159="Tablet",A159="Laptop")),"Storage",""),IF(F159="","Expected Grade",""),IF(G159="","Quantity",""))&lt;&gt;"","Missing: "&amp;_xlfn.TEXTJOIN(", ",TRUE(),IF(A159="","Category",""),IF(B159="","Brand",""),IF(C159="","Model",""),IF(AND(D159="",OR(A159="Phone",A159="Tablet")),"Carrier",""),IF(AND(E159="",OR(A159="Phone",A159="Tablet",A159="Laptop")),"Storage",""),IF(F159="","Expected Grade",""),IF(G159="","Quantity","")),IF(COUNTIF(A159:E159,"Other / Add New")&gt;0,"Type your value over ""Other / Add New""",IF((ISNA(MATCH(A159,CatKeys,0))+ISNA(MATCH(B159,BrandKeys,0))+ISNA(MATCH(C159,StorKeys,0))+AND(D159&lt;&gt;"",ISNA(MATCH(D159,CarrierKeys,0)))+AND(E159&lt;&gt;"",ISNA(MATCH(E159,StorageKeys,0))))&gt;0,"Ready (includes a custom value)","Ready"))))</f>
        <v/>
      </c>
    </row>
    <row r="160" customFormat="false" ht="15" hidden="false" customHeight="false" outlineLevel="0" collapsed="false">
      <c r="A160" s="4"/>
      <c r="B160" s="4"/>
      <c r="C160" s="4"/>
      <c r="D160" s="4"/>
      <c r="E160" s="4"/>
      <c r="F160" s="4"/>
      <c r="G160" s="5"/>
      <c r="H160" s="6"/>
      <c r="I160" s="7" t="str">
        <f aca="false">IF(COUNTA(A160:H160)=0,"",IF(_xlfn.TEXTJOIN(", ",TRUE(),IF(A160="","Category",""),IF(B160="","Brand",""),IF(C160="","Model",""),IF(AND(D160="",OR(A160="Phone",A160="Tablet")),"Carrier",""),IF(AND(E160="",OR(A160="Phone",A160="Tablet",A160="Laptop")),"Storage",""),IF(F160="","Expected Grade",""),IF(G160="","Quantity",""))&lt;&gt;"","Missing: "&amp;_xlfn.TEXTJOIN(", ",TRUE(),IF(A160="","Category",""),IF(B160="","Brand",""),IF(C160="","Model",""),IF(AND(D160="",OR(A160="Phone",A160="Tablet")),"Carrier",""),IF(AND(E160="",OR(A160="Phone",A160="Tablet",A160="Laptop")),"Storage",""),IF(F160="","Expected Grade",""),IF(G160="","Quantity","")),IF(COUNTIF(A160:E160,"Other / Add New")&gt;0,"Type your value over ""Other / Add New""",IF((ISNA(MATCH(A160,CatKeys,0))+ISNA(MATCH(B160,BrandKeys,0))+ISNA(MATCH(C160,StorKeys,0))+AND(D160&lt;&gt;"",ISNA(MATCH(D160,CarrierKeys,0)))+AND(E160&lt;&gt;"",ISNA(MATCH(E160,StorageKeys,0))))&gt;0,"Ready (includes a custom value)","Ready"))))</f>
        <v/>
      </c>
    </row>
    <row r="161" customFormat="false" ht="15" hidden="false" customHeight="false" outlineLevel="0" collapsed="false">
      <c r="A161" s="4"/>
      <c r="B161" s="4"/>
      <c r="C161" s="4"/>
      <c r="D161" s="4"/>
      <c r="E161" s="4"/>
      <c r="F161" s="4"/>
      <c r="G161" s="5"/>
      <c r="H161" s="6"/>
      <c r="I161" s="7" t="str">
        <f aca="false">IF(COUNTA(A161:H161)=0,"",IF(_xlfn.TEXTJOIN(", ",TRUE(),IF(A161="","Category",""),IF(B161="","Brand",""),IF(C161="","Model",""),IF(AND(D161="",OR(A161="Phone",A161="Tablet")),"Carrier",""),IF(AND(E161="",OR(A161="Phone",A161="Tablet",A161="Laptop")),"Storage",""),IF(F161="","Expected Grade",""),IF(G161="","Quantity",""))&lt;&gt;"","Missing: "&amp;_xlfn.TEXTJOIN(", ",TRUE(),IF(A161="","Category",""),IF(B161="","Brand",""),IF(C161="","Model",""),IF(AND(D161="",OR(A161="Phone",A161="Tablet")),"Carrier",""),IF(AND(E161="",OR(A161="Phone",A161="Tablet",A161="Laptop")),"Storage",""),IF(F161="","Expected Grade",""),IF(G161="","Quantity","")),IF(COUNTIF(A161:E161,"Other / Add New")&gt;0,"Type your value over ""Other / Add New""",IF((ISNA(MATCH(A161,CatKeys,0))+ISNA(MATCH(B161,BrandKeys,0))+ISNA(MATCH(C161,StorKeys,0))+AND(D161&lt;&gt;"",ISNA(MATCH(D161,CarrierKeys,0)))+AND(E161&lt;&gt;"",ISNA(MATCH(E161,StorageKeys,0))))&gt;0,"Ready (includes a custom value)","Ready"))))</f>
        <v/>
      </c>
    </row>
    <row r="162" customFormat="false" ht="15" hidden="false" customHeight="false" outlineLevel="0" collapsed="false">
      <c r="A162" s="4"/>
      <c r="B162" s="4"/>
      <c r="C162" s="4"/>
      <c r="D162" s="4"/>
      <c r="E162" s="4"/>
      <c r="F162" s="4"/>
      <c r="G162" s="5"/>
      <c r="H162" s="6"/>
      <c r="I162" s="7" t="str">
        <f aca="false">IF(COUNTA(A162:H162)=0,"",IF(_xlfn.TEXTJOIN(", ",TRUE(),IF(A162="","Category",""),IF(B162="","Brand",""),IF(C162="","Model",""),IF(AND(D162="",OR(A162="Phone",A162="Tablet")),"Carrier",""),IF(AND(E162="",OR(A162="Phone",A162="Tablet",A162="Laptop")),"Storage",""),IF(F162="","Expected Grade",""),IF(G162="","Quantity",""))&lt;&gt;"","Missing: "&amp;_xlfn.TEXTJOIN(", ",TRUE(),IF(A162="","Category",""),IF(B162="","Brand",""),IF(C162="","Model",""),IF(AND(D162="",OR(A162="Phone",A162="Tablet")),"Carrier",""),IF(AND(E162="",OR(A162="Phone",A162="Tablet",A162="Laptop")),"Storage",""),IF(F162="","Expected Grade",""),IF(G162="","Quantity","")),IF(COUNTIF(A162:E162,"Other / Add New")&gt;0,"Type your value over ""Other / Add New""",IF((ISNA(MATCH(A162,CatKeys,0))+ISNA(MATCH(B162,BrandKeys,0))+ISNA(MATCH(C162,StorKeys,0))+AND(D162&lt;&gt;"",ISNA(MATCH(D162,CarrierKeys,0)))+AND(E162&lt;&gt;"",ISNA(MATCH(E162,StorageKeys,0))))&gt;0,"Ready (includes a custom value)","Ready"))))</f>
        <v/>
      </c>
    </row>
    <row r="163" customFormat="false" ht="15" hidden="false" customHeight="false" outlineLevel="0" collapsed="false">
      <c r="A163" s="4"/>
      <c r="B163" s="4"/>
      <c r="C163" s="4"/>
      <c r="D163" s="4"/>
      <c r="E163" s="4"/>
      <c r="F163" s="4"/>
      <c r="G163" s="5"/>
      <c r="H163" s="6"/>
      <c r="I163" s="7" t="str">
        <f aca="false">IF(COUNTA(A163:H163)=0,"",IF(_xlfn.TEXTJOIN(", ",TRUE(),IF(A163="","Category",""),IF(B163="","Brand",""),IF(C163="","Model",""),IF(AND(D163="",OR(A163="Phone",A163="Tablet")),"Carrier",""),IF(AND(E163="",OR(A163="Phone",A163="Tablet",A163="Laptop")),"Storage",""),IF(F163="","Expected Grade",""),IF(G163="","Quantity",""))&lt;&gt;"","Missing: "&amp;_xlfn.TEXTJOIN(", ",TRUE(),IF(A163="","Category",""),IF(B163="","Brand",""),IF(C163="","Model",""),IF(AND(D163="",OR(A163="Phone",A163="Tablet")),"Carrier",""),IF(AND(E163="",OR(A163="Phone",A163="Tablet",A163="Laptop")),"Storage",""),IF(F163="","Expected Grade",""),IF(G163="","Quantity","")),IF(COUNTIF(A163:E163,"Other / Add New")&gt;0,"Type your value over ""Other / Add New""",IF((ISNA(MATCH(A163,CatKeys,0))+ISNA(MATCH(B163,BrandKeys,0))+ISNA(MATCH(C163,StorKeys,0))+AND(D163&lt;&gt;"",ISNA(MATCH(D163,CarrierKeys,0)))+AND(E163&lt;&gt;"",ISNA(MATCH(E163,StorageKeys,0))))&gt;0,"Ready (includes a custom value)","Ready"))))</f>
        <v/>
      </c>
    </row>
    <row r="164" customFormat="false" ht="15" hidden="false" customHeight="false" outlineLevel="0" collapsed="false">
      <c r="A164" s="4"/>
      <c r="B164" s="4"/>
      <c r="C164" s="4"/>
      <c r="D164" s="4"/>
      <c r="E164" s="4"/>
      <c r="F164" s="4"/>
      <c r="G164" s="5"/>
      <c r="H164" s="6"/>
      <c r="I164" s="7" t="str">
        <f aca="false">IF(COUNTA(A164:H164)=0,"",IF(_xlfn.TEXTJOIN(", ",TRUE(),IF(A164="","Category",""),IF(B164="","Brand",""),IF(C164="","Model",""),IF(AND(D164="",OR(A164="Phone",A164="Tablet")),"Carrier",""),IF(AND(E164="",OR(A164="Phone",A164="Tablet",A164="Laptop")),"Storage",""),IF(F164="","Expected Grade",""),IF(G164="","Quantity",""))&lt;&gt;"","Missing: "&amp;_xlfn.TEXTJOIN(", ",TRUE(),IF(A164="","Category",""),IF(B164="","Brand",""),IF(C164="","Model",""),IF(AND(D164="",OR(A164="Phone",A164="Tablet")),"Carrier",""),IF(AND(E164="",OR(A164="Phone",A164="Tablet",A164="Laptop")),"Storage",""),IF(F164="","Expected Grade",""),IF(G164="","Quantity","")),IF(COUNTIF(A164:E164,"Other / Add New")&gt;0,"Type your value over ""Other / Add New""",IF((ISNA(MATCH(A164,CatKeys,0))+ISNA(MATCH(B164,BrandKeys,0))+ISNA(MATCH(C164,StorKeys,0))+AND(D164&lt;&gt;"",ISNA(MATCH(D164,CarrierKeys,0)))+AND(E164&lt;&gt;"",ISNA(MATCH(E164,StorageKeys,0))))&gt;0,"Ready (includes a custom value)","Ready"))))</f>
        <v/>
      </c>
    </row>
    <row r="165" customFormat="false" ht="15" hidden="false" customHeight="false" outlineLevel="0" collapsed="false">
      <c r="A165" s="4"/>
      <c r="B165" s="4"/>
      <c r="C165" s="4"/>
      <c r="D165" s="4"/>
      <c r="E165" s="4"/>
      <c r="F165" s="4"/>
      <c r="G165" s="5"/>
      <c r="H165" s="6"/>
      <c r="I165" s="7" t="str">
        <f aca="false">IF(COUNTA(A165:H165)=0,"",IF(_xlfn.TEXTJOIN(", ",TRUE(),IF(A165="","Category",""),IF(B165="","Brand",""),IF(C165="","Model",""),IF(AND(D165="",OR(A165="Phone",A165="Tablet")),"Carrier",""),IF(AND(E165="",OR(A165="Phone",A165="Tablet",A165="Laptop")),"Storage",""),IF(F165="","Expected Grade",""),IF(G165="","Quantity",""))&lt;&gt;"","Missing: "&amp;_xlfn.TEXTJOIN(", ",TRUE(),IF(A165="","Category",""),IF(B165="","Brand",""),IF(C165="","Model",""),IF(AND(D165="",OR(A165="Phone",A165="Tablet")),"Carrier",""),IF(AND(E165="",OR(A165="Phone",A165="Tablet",A165="Laptop")),"Storage",""),IF(F165="","Expected Grade",""),IF(G165="","Quantity","")),IF(COUNTIF(A165:E165,"Other / Add New")&gt;0,"Type your value over ""Other / Add New""",IF((ISNA(MATCH(A165,CatKeys,0))+ISNA(MATCH(B165,BrandKeys,0))+ISNA(MATCH(C165,StorKeys,0))+AND(D165&lt;&gt;"",ISNA(MATCH(D165,CarrierKeys,0)))+AND(E165&lt;&gt;"",ISNA(MATCH(E165,StorageKeys,0))))&gt;0,"Ready (includes a custom value)","Ready"))))</f>
        <v/>
      </c>
    </row>
    <row r="166" customFormat="false" ht="15" hidden="false" customHeight="false" outlineLevel="0" collapsed="false">
      <c r="A166" s="4"/>
      <c r="B166" s="4"/>
      <c r="C166" s="4"/>
      <c r="D166" s="4"/>
      <c r="E166" s="4"/>
      <c r="F166" s="4"/>
      <c r="G166" s="5"/>
      <c r="H166" s="6"/>
      <c r="I166" s="7" t="str">
        <f aca="false">IF(COUNTA(A166:H166)=0,"",IF(_xlfn.TEXTJOIN(", ",TRUE(),IF(A166="","Category",""),IF(B166="","Brand",""),IF(C166="","Model",""),IF(AND(D166="",OR(A166="Phone",A166="Tablet")),"Carrier",""),IF(AND(E166="",OR(A166="Phone",A166="Tablet",A166="Laptop")),"Storage",""),IF(F166="","Expected Grade",""),IF(G166="","Quantity",""))&lt;&gt;"","Missing: "&amp;_xlfn.TEXTJOIN(", ",TRUE(),IF(A166="","Category",""),IF(B166="","Brand",""),IF(C166="","Model",""),IF(AND(D166="",OR(A166="Phone",A166="Tablet")),"Carrier",""),IF(AND(E166="",OR(A166="Phone",A166="Tablet",A166="Laptop")),"Storage",""),IF(F166="","Expected Grade",""),IF(G166="","Quantity","")),IF(COUNTIF(A166:E166,"Other / Add New")&gt;0,"Type your value over ""Other / Add New""",IF((ISNA(MATCH(A166,CatKeys,0))+ISNA(MATCH(B166,BrandKeys,0))+ISNA(MATCH(C166,StorKeys,0))+AND(D166&lt;&gt;"",ISNA(MATCH(D166,CarrierKeys,0)))+AND(E166&lt;&gt;"",ISNA(MATCH(E166,StorageKeys,0))))&gt;0,"Ready (includes a custom value)","Ready"))))</f>
        <v/>
      </c>
    </row>
    <row r="167" customFormat="false" ht="15" hidden="false" customHeight="false" outlineLevel="0" collapsed="false">
      <c r="A167" s="4"/>
      <c r="B167" s="4"/>
      <c r="C167" s="4"/>
      <c r="D167" s="4"/>
      <c r="E167" s="4"/>
      <c r="F167" s="4"/>
      <c r="G167" s="5"/>
      <c r="H167" s="6"/>
      <c r="I167" s="7" t="str">
        <f aca="false">IF(COUNTA(A167:H167)=0,"",IF(_xlfn.TEXTJOIN(", ",TRUE(),IF(A167="","Category",""),IF(B167="","Brand",""),IF(C167="","Model",""),IF(AND(D167="",OR(A167="Phone",A167="Tablet")),"Carrier",""),IF(AND(E167="",OR(A167="Phone",A167="Tablet",A167="Laptop")),"Storage",""),IF(F167="","Expected Grade",""),IF(G167="","Quantity",""))&lt;&gt;"","Missing: "&amp;_xlfn.TEXTJOIN(", ",TRUE(),IF(A167="","Category",""),IF(B167="","Brand",""),IF(C167="","Model",""),IF(AND(D167="",OR(A167="Phone",A167="Tablet")),"Carrier",""),IF(AND(E167="",OR(A167="Phone",A167="Tablet",A167="Laptop")),"Storage",""),IF(F167="","Expected Grade",""),IF(G167="","Quantity","")),IF(COUNTIF(A167:E167,"Other / Add New")&gt;0,"Type your value over ""Other / Add New""",IF((ISNA(MATCH(A167,CatKeys,0))+ISNA(MATCH(B167,BrandKeys,0))+ISNA(MATCH(C167,StorKeys,0))+AND(D167&lt;&gt;"",ISNA(MATCH(D167,CarrierKeys,0)))+AND(E167&lt;&gt;"",ISNA(MATCH(E167,StorageKeys,0))))&gt;0,"Ready (includes a custom value)","Ready"))))</f>
        <v/>
      </c>
    </row>
    <row r="168" customFormat="false" ht="15" hidden="false" customHeight="false" outlineLevel="0" collapsed="false">
      <c r="A168" s="4"/>
      <c r="B168" s="4"/>
      <c r="C168" s="4"/>
      <c r="D168" s="4"/>
      <c r="E168" s="4"/>
      <c r="F168" s="4"/>
      <c r="G168" s="5"/>
      <c r="H168" s="6"/>
      <c r="I168" s="7" t="str">
        <f aca="false">IF(COUNTA(A168:H168)=0,"",IF(_xlfn.TEXTJOIN(", ",TRUE(),IF(A168="","Category",""),IF(B168="","Brand",""),IF(C168="","Model",""),IF(AND(D168="",OR(A168="Phone",A168="Tablet")),"Carrier",""),IF(AND(E168="",OR(A168="Phone",A168="Tablet",A168="Laptop")),"Storage",""),IF(F168="","Expected Grade",""),IF(G168="","Quantity",""))&lt;&gt;"","Missing: "&amp;_xlfn.TEXTJOIN(", ",TRUE(),IF(A168="","Category",""),IF(B168="","Brand",""),IF(C168="","Model",""),IF(AND(D168="",OR(A168="Phone",A168="Tablet")),"Carrier",""),IF(AND(E168="",OR(A168="Phone",A168="Tablet",A168="Laptop")),"Storage",""),IF(F168="","Expected Grade",""),IF(G168="","Quantity","")),IF(COUNTIF(A168:E168,"Other / Add New")&gt;0,"Type your value over ""Other / Add New""",IF((ISNA(MATCH(A168,CatKeys,0))+ISNA(MATCH(B168,BrandKeys,0))+ISNA(MATCH(C168,StorKeys,0))+AND(D168&lt;&gt;"",ISNA(MATCH(D168,CarrierKeys,0)))+AND(E168&lt;&gt;"",ISNA(MATCH(E168,StorageKeys,0))))&gt;0,"Ready (includes a custom value)","Ready"))))</f>
        <v/>
      </c>
    </row>
    <row r="169" customFormat="false" ht="15" hidden="false" customHeight="false" outlineLevel="0" collapsed="false">
      <c r="A169" s="4"/>
      <c r="B169" s="4"/>
      <c r="C169" s="4"/>
      <c r="D169" s="4"/>
      <c r="E169" s="4"/>
      <c r="F169" s="4"/>
      <c r="G169" s="5"/>
      <c r="H169" s="6"/>
      <c r="I169" s="7" t="str">
        <f aca="false">IF(COUNTA(A169:H169)=0,"",IF(_xlfn.TEXTJOIN(", ",TRUE(),IF(A169="","Category",""),IF(B169="","Brand",""),IF(C169="","Model",""),IF(AND(D169="",OR(A169="Phone",A169="Tablet")),"Carrier",""),IF(AND(E169="",OR(A169="Phone",A169="Tablet",A169="Laptop")),"Storage",""),IF(F169="","Expected Grade",""),IF(G169="","Quantity",""))&lt;&gt;"","Missing: "&amp;_xlfn.TEXTJOIN(", ",TRUE(),IF(A169="","Category",""),IF(B169="","Brand",""),IF(C169="","Model",""),IF(AND(D169="",OR(A169="Phone",A169="Tablet")),"Carrier",""),IF(AND(E169="",OR(A169="Phone",A169="Tablet",A169="Laptop")),"Storage",""),IF(F169="","Expected Grade",""),IF(G169="","Quantity","")),IF(COUNTIF(A169:E169,"Other / Add New")&gt;0,"Type your value over ""Other / Add New""",IF((ISNA(MATCH(A169,CatKeys,0))+ISNA(MATCH(B169,BrandKeys,0))+ISNA(MATCH(C169,StorKeys,0))+AND(D169&lt;&gt;"",ISNA(MATCH(D169,CarrierKeys,0)))+AND(E169&lt;&gt;"",ISNA(MATCH(E169,StorageKeys,0))))&gt;0,"Ready (includes a custom value)","Ready"))))</f>
        <v/>
      </c>
    </row>
    <row r="170" customFormat="false" ht="15" hidden="false" customHeight="false" outlineLevel="0" collapsed="false">
      <c r="A170" s="4"/>
      <c r="B170" s="4"/>
      <c r="C170" s="4"/>
      <c r="D170" s="4"/>
      <c r="E170" s="4"/>
      <c r="F170" s="4"/>
      <c r="G170" s="5"/>
      <c r="H170" s="6"/>
      <c r="I170" s="7" t="str">
        <f aca="false">IF(COUNTA(A170:H170)=0,"",IF(_xlfn.TEXTJOIN(", ",TRUE(),IF(A170="","Category",""),IF(B170="","Brand",""),IF(C170="","Model",""),IF(AND(D170="",OR(A170="Phone",A170="Tablet")),"Carrier",""),IF(AND(E170="",OR(A170="Phone",A170="Tablet",A170="Laptop")),"Storage",""),IF(F170="","Expected Grade",""),IF(G170="","Quantity",""))&lt;&gt;"","Missing: "&amp;_xlfn.TEXTJOIN(", ",TRUE(),IF(A170="","Category",""),IF(B170="","Brand",""),IF(C170="","Model",""),IF(AND(D170="",OR(A170="Phone",A170="Tablet")),"Carrier",""),IF(AND(E170="",OR(A170="Phone",A170="Tablet",A170="Laptop")),"Storage",""),IF(F170="","Expected Grade",""),IF(G170="","Quantity","")),IF(COUNTIF(A170:E170,"Other / Add New")&gt;0,"Type your value over ""Other / Add New""",IF((ISNA(MATCH(A170,CatKeys,0))+ISNA(MATCH(B170,BrandKeys,0))+ISNA(MATCH(C170,StorKeys,0))+AND(D170&lt;&gt;"",ISNA(MATCH(D170,CarrierKeys,0)))+AND(E170&lt;&gt;"",ISNA(MATCH(E170,StorageKeys,0))))&gt;0,"Ready (includes a custom value)","Ready"))))</f>
        <v/>
      </c>
    </row>
    <row r="171" customFormat="false" ht="15" hidden="false" customHeight="false" outlineLevel="0" collapsed="false">
      <c r="A171" s="4"/>
      <c r="B171" s="4"/>
      <c r="C171" s="4"/>
      <c r="D171" s="4"/>
      <c r="E171" s="4"/>
      <c r="F171" s="4"/>
      <c r="G171" s="5"/>
      <c r="H171" s="6"/>
      <c r="I171" s="7" t="str">
        <f aca="false">IF(COUNTA(A171:H171)=0,"",IF(_xlfn.TEXTJOIN(", ",TRUE(),IF(A171="","Category",""),IF(B171="","Brand",""),IF(C171="","Model",""),IF(AND(D171="",OR(A171="Phone",A171="Tablet")),"Carrier",""),IF(AND(E171="",OR(A171="Phone",A171="Tablet",A171="Laptop")),"Storage",""),IF(F171="","Expected Grade",""),IF(G171="","Quantity",""))&lt;&gt;"","Missing: "&amp;_xlfn.TEXTJOIN(", ",TRUE(),IF(A171="","Category",""),IF(B171="","Brand",""),IF(C171="","Model",""),IF(AND(D171="",OR(A171="Phone",A171="Tablet")),"Carrier",""),IF(AND(E171="",OR(A171="Phone",A171="Tablet",A171="Laptop")),"Storage",""),IF(F171="","Expected Grade",""),IF(G171="","Quantity","")),IF(COUNTIF(A171:E171,"Other / Add New")&gt;0,"Type your value over ""Other / Add New""",IF((ISNA(MATCH(A171,CatKeys,0))+ISNA(MATCH(B171,BrandKeys,0))+ISNA(MATCH(C171,StorKeys,0))+AND(D171&lt;&gt;"",ISNA(MATCH(D171,CarrierKeys,0)))+AND(E171&lt;&gt;"",ISNA(MATCH(E171,StorageKeys,0))))&gt;0,"Ready (includes a custom value)","Ready"))))</f>
        <v/>
      </c>
    </row>
    <row r="172" customFormat="false" ht="15" hidden="false" customHeight="false" outlineLevel="0" collapsed="false">
      <c r="A172" s="4"/>
      <c r="B172" s="4"/>
      <c r="C172" s="4"/>
      <c r="D172" s="4"/>
      <c r="E172" s="4"/>
      <c r="F172" s="4"/>
      <c r="G172" s="5"/>
      <c r="H172" s="6"/>
      <c r="I172" s="7" t="str">
        <f aca="false">IF(COUNTA(A172:H172)=0,"",IF(_xlfn.TEXTJOIN(", ",TRUE(),IF(A172="","Category",""),IF(B172="","Brand",""),IF(C172="","Model",""),IF(AND(D172="",OR(A172="Phone",A172="Tablet")),"Carrier",""),IF(AND(E172="",OR(A172="Phone",A172="Tablet",A172="Laptop")),"Storage",""),IF(F172="","Expected Grade",""),IF(G172="","Quantity",""))&lt;&gt;"","Missing: "&amp;_xlfn.TEXTJOIN(", ",TRUE(),IF(A172="","Category",""),IF(B172="","Brand",""),IF(C172="","Model",""),IF(AND(D172="",OR(A172="Phone",A172="Tablet")),"Carrier",""),IF(AND(E172="",OR(A172="Phone",A172="Tablet",A172="Laptop")),"Storage",""),IF(F172="","Expected Grade",""),IF(G172="","Quantity","")),IF(COUNTIF(A172:E172,"Other / Add New")&gt;0,"Type your value over ""Other / Add New""",IF((ISNA(MATCH(A172,CatKeys,0))+ISNA(MATCH(B172,BrandKeys,0))+ISNA(MATCH(C172,StorKeys,0))+AND(D172&lt;&gt;"",ISNA(MATCH(D172,CarrierKeys,0)))+AND(E172&lt;&gt;"",ISNA(MATCH(E172,StorageKeys,0))))&gt;0,"Ready (includes a custom value)","Ready"))))</f>
        <v/>
      </c>
    </row>
    <row r="173" customFormat="false" ht="15" hidden="false" customHeight="false" outlineLevel="0" collapsed="false">
      <c r="A173" s="4"/>
      <c r="B173" s="4"/>
      <c r="C173" s="4"/>
      <c r="D173" s="4"/>
      <c r="E173" s="4"/>
      <c r="F173" s="4"/>
      <c r="G173" s="5"/>
      <c r="H173" s="6"/>
      <c r="I173" s="7" t="str">
        <f aca="false">IF(COUNTA(A173:H173)=0,"",IF(_xlfn.TEXTJOIN(", ",TRUE(),IF(A173="","Category",""),IF(B173="","Brand",""),IF(C173="","Model",""),IF(AND(D173="",OR(A173="Phone",A173="Tablet")),"Carrier",""),IF(AND(E173="",OR(A173="Phone",A173="Tablet",A173="Laptop")),"Storage",""),IF(F173="","Expected Grade",""),IF(G173="","Quantity",""))&lt;&gt;"","Missing: "&amp;_xlfn.TEXTJOIN(", ",TRUE(),IF(A173="","Category",""),IF(B173="","Brand",""),IF(C173="","Model",""),IF(AND(D173="",OR(A173="Phone",A173="Tablet")),"Carrier",""),IF(AND(E173="",OR(A173="Phone",A173="Tablet",A173="Laptop")),"Storage",""),IF(F173="","Expected Grade",""),IF(G173="","Quantity","")),IF(COUNTIF(A173:E173,"Other / Add New")&gt;0,"Type your value over ""Other / Add New""",IF((ISNA(MATCH(A173,CatKeys,0))+ISNA(MATCH(B173,BrandKeys,0))+ISNA(MATCH(C173,StorKeys,0))+AND(D173&lt;&gt;"",ISNA(MATCH(D173,CarrierKeys,0)))+AND(E173&lt;&gt;"",ISNA(MATCH(E173,StorageKeys,0))))&gt;0,"Ready (includes a custom value)","Ready"))))</f>
        <v/>
      </c>
    </row>
    <row r="174" customFormat="false" ht="15" hidden="false" customHeight="false" outlineLevel="0" collapsed="false">
      <c r="A174" s="4"/>
      <c r="B174" s="4"/>
      <c r="C174" s="4"/>
      <c r="D174" s="4"/>
      <c r="E174" s="4"/>
      <c r="F174" s="4"/>
      <c r="G174" s="5"/>
      <c r="H174" s="6"/>
      <c r="I174" s="7" t="str">
        <f aca="false">IF(COUNTA(A174:H174)=0,"",IF(_xlfn.TEXTJOIN(", ",TRUE(),IF(A174="","Category",""),IF(B174="","Brand",""),IF(C174="","Model",""),IF(AND(D174="",OR(A174="Phone",A174="Tablet")),"Carrier",""),IF(AND(E174="",OR(A174="Phone",A174="Tablet",A174="Laptop")),"Storage",""),IF(F174="","Expected Grade",""),IF(G174="","Quantity",""))&lt;&gt;"","Missing: "&amp;_xlfn.TEXTJOIN(", ",TRUE(),IF(A174="","Category",""),IF(B174="","Brand",""),IF(C174="","Model",""),IF(AND(D174="",OR(A174="Phone",A174="Tablet")),"Carrier",""),IF(AND(E174="",OR(A174="Phone",A174="Tablet",A174="Laptop")),"Storage",""),IF(F174="","Expected Grade",""),IF(G174="","Quantity","")),IF(COUNTIF(A174:E174,"Other / Add New")&gt;0,"Type your value over ""Other / Add New""",IF((ISNA(MATCH(A174,CatKeys,0))+ISNA(MATCH(B174,BrandKeys,0))+ISNA(MATCH(C174,StorKeys,0))+AND(D174&lt;&gt;"",ISNA(MATCH(D174,CarrierKeys,0)))+AND(E174&lt;&gt;"",ISNA(MATCH(E174,StorageKeys,0))))&gt;0,"Ready (includes a custom value)","Ready"))))</f>
        <v/>
      </c>
    </row>
    <row r="175" customFormat="false" ht="15" hidden="false" customHeight="false" outlineLevel="0" collapsed="false">
      <c r="A175" s="4"/>
      <c r="B175" s="4"/>
      <c r="C175" s="4"/>
      <c r="D175" s="4"/>
      <c r="E175" s="4"/>
      <c r="F175" s="4"/>
      <c r="G175" s="5"/>
      <c r="H175" s="6"/>
      <c r="I175" s="7" t="str">
        <f aca="false">IF(COUNTA(A175:H175)=0,"",IF(_xlfn.TEXTJOIN(", ",TRUE(),IF(A175="","Category",""),IF(B175="","Brand",""),IF(C175="","Model",""),IF(AND(D175="",OR(A175="Phone",A175="Tablet")),"Carrier",""),IF(AND(E175="",OR(A175="Phone",A175="Tablet",A175="Laptop")),"Storage",""),IF(F175="","Expected Grade",""),IF(G175="","Quantity",""))&lt;&gt;"","Missing: "&amp;_xlfn.TEXTJOIN(", ",TRUE(),IF(A175="","Category",""),IF(B175="","Brand",""),IF(C175="","Model",""),IF(AND(D175="",OR(A175="Phone",A175="Tablet")),"Carrier",""),IF(AND(E175="",OR(A175="Phone",A175="Tablet",A175="Laptop")),"Storage",""),IF(F175="","Expected Grade",""),IF(G175="","Quantity","")),IF(COUNTIF(A175:E175,"Other / Add New")&gt;0,"Type your value over ""Other / Add New""",IF((ISNA(MATCH(A175,CatKeys,0))+ISNA(MATCH(B175,BrandKeys,0))+ISNA(MATCH(C175,StorKeys,0))+AND(D175&lt;&gt;"",ISNA(MATCH(D175,CarrierKeys,0)))+AND(E175&lt;&gt;"",ISNA(MATCH(E175,StorageKeys,0))))&gt;0,"Ready (includes a custom value)","Ready"))))</f>
        <v/>
      </c>
    </row>
    <row r="176" customFormat="false" ht="15" hidden="false" customHeight="false" outlineLevel="0" collapsed="false">
      <c r="A176" s="4"/>
      <c r="B176" s="4"/>
      <c r="C176" s="4"/>
      <c r="D176" s="4"/>
      <c r="E176" s="4"/>
      <c r="F176" s="4"/>
      <c r="G176" s="5"/>
      <c r="H176" s="6"/>
      <c r="I176" s="7" t="str">
        <f aca="false">IF(COUNTA(A176:H176)=0,"",IF(_xlfn.TEXTJOIN(", ",TRUE(),IF(A176="","Category",""),IF(B176="","Brand",""),IF(C176="","Model",""),IF(AND(D176="",OR(A176="Phone",A176="Tablet")),"Carrier",""),IF(AND(E176="",OR(A176="Phone",A176="Tablet",A176="Laptop")),"Storage",""),IF(F176="","Expected Grade",""),IF(G176="","Quantity",""))&lt;&gt;"","Missing: "&amp;_xlfn.TEXTJOIN(", ",TRUE(),IF(A176="","Category",""),IF(B176="","Brand",""),IF(C176="","Model",""),IF(AND(D176="",OR(A176="Phone",A176="Tablet")),"Carrier",""),IF(AND(E176="",OR(A176="Phone",A176="Tablet",A176="Laptop")),"Storage",""),IF(F176="","Expected Grade",""),IF(G176="","Quantity","")),IF(COUNTIF(A176:E176,"Other / Add New")&gt;0,"Type your value over ""Other / Add New""",IF((ISNA(MATCH(A176,CatKeys,0))+ISNA(MATCH(B176,BrandKeys,0))+ISNA(MATCH(C176,StorKeys,0))+AND(D176&lt;&gt;"",ISNA(MATCH(D176,CarrierKeys,0)))+AND(E176&lt;&gt;"",ISNA(MATCH(E176,StorageKeys,0))))&gt;0,"Ready (includes a custom value)","Ready"))))</f>
        <v/>
      </c>
    </row>
    <row r="177" customFormat="false" ht="15" hidden="false" customHeight="false" outlineLevel="0" collapsed="false">
      <c r="A177" s="4"/>
      <c r="B177" s="4"/>
      <c r="C177" s="4"/>
      <c r="D177" s="4"/>
      <c r="E177" s="4"/>
      <c r="F177" s="4"/>
      <c r="G177" s="5"/>
      <c r="H177" s="6"/>
      <c r="I177" s="7" t="str">
        <f aca="false">IF(COUNTA(A177:H177)=0,"",IF(_xlfn.TEXTJOIN(", ",TRUE(),IF(A177="","Category",""),IF(B177="","Brand",""),IF(C177="","Model",""),IF(AND(D177="",OR(A177="Phone",A177="Tablet")),"Carrier",""),IF(AND(E177="",OR(A177="Phone",A177="Tablet",A177="Laptop")),"Storage",""),IF(F177="","Expected Grade",""),IF(G177="","Quantity",""))&lt;&gt;"","Missing: "&amp;_xlfn.TEXTJOIN(", ",TRUE(),IF(A177="","Category",""),IF(B177="","Brand",""),IF(C177="","Model",""),IF(AND(D177="",OR(A177="Phone",A177="Tablet")),"Carrier",""),IF(AND(E177="",OR(A177="Phone",A177="Tablet",A177="Laptop")),"Storage",""),IF(F177="","Expected Grade",""),IF(G177="","Quantity","")),IF(COUNTIF(A177:E177,"Other / Add New")&gt;0,"Type your value over ""Other / Add New""",IF((ISNA(MATCH(A177,CatKeys,0))+ISNA(MATCH(B177,BrandKeys,0))+ISNA(MATCH(C177,StorKeys,0))+AND(D177&lt;&gt;"",ISNA(MATCH(D177,CarrierKeys,0)))+AND(E177&lt;&gt;"",ISNA(MATCH(E177,StorageKeys,0))))&gt;0,"Ready (includes a custom value)","Ready"))))</f>
        <v/>
      </c>
    </row>
    <row r="178" customFormat="false" ht="15" hidden="false" customHeight="false" outlineLevel="0" collapsed="false">
      <c r="A178" s="4"/>
      <c r="B178" s="4"/>
      <c r="C178" s="4"/>
      <c r="D178" s="4"/>
      <c r="E178" s="4"/>
      <c r="F178" s="4"/>
      <c r="G178" s="5"/>
      <c r="H178" s="6"/>
      <c r="I178" s="7" t="str">
        <f aca="false">IF(COUNTA(A178:H178)=0,"",IF(_xlfn.TEXTJOIN(", ",TRUE(),IF(A178="","Category",""),IF(B178="","Brand",""),IF(C178="","Model",""),IF(AND(D178="",OR(A178="Phone",A178="Tablet")),"Carrier",""),IF(AND(E178="",OR(A178="Phone",A178="Tablet",A178="Laptop")),"Storage",""),IF(F178="","Expected Grade",""),IF(G178="","Quantity",""))&lt;&gt;"","Missing: "&amp;_xlfn.TEXTJOIN(", ",TRUE(),IF(A178="","Category",""),IF(B178="","Brand",""),IF(C178="","Model",""),IF(AND(D178="",OR(A178="Phone",A178="Tablet")),"Carrier",""),IF(AND(E178="",OR(A178="Phone",A178="Tablet",A178="Laptop")),"Storage",""),IF(F178="","Expected Grade",""),IF(G178="","Quantity","")),IF(COUNTIF(A178:E178,"Other / Add New")&gt;0,"Type your value over ""Other / Add New""",IF((ISNA(MATCH(A178,CatKeys,0))+ISNA(MATCH(B178,BrandKeys,0))+ISNA(MATCH(C178,StorKeys,0))+AND(D178&lt;&gt;"",ISNA(MATCH(D178,CarrierKeys,0)))+AND(E178&lt;&gt;"",ISNA(MATCH(E178,StorageKeys,0))))&gt;0,"Ready (includes a custom value)","Ready"))))</f>
        <v/>
      </c>
    </row>
    <row r="179" customFormat="false" ht="15" hidden="false" customHeight="false" outlineLevel="0" collapsed="false">
      <c r="A179" s="4"/>
      <c r="B179" s="4"/>
      <c r="C179" s="4"/>
      <c r="D179" s="4"/>
      <c r="E179" s="4"/>
      <c r="F179" s="4"/>
      <c r="G179" s="5"/>
      <c r="H179" s="6"/>
      <c r="I179" s="7" t="str">
        <f aca="false">IF(COUNTA(A179:H179)=0,"",IF(_xlfn.TEXTJOIN(", ",TRUE(),IF(A179="","Category",""),IF(B179="","Brand",""),IF(C179="","Model",""),IF(AND(D179="",OR(A179="Phone",A179="Tablet")),"Carrier",""),IF(AND(E179="",OR(A179="Phone",A179="Tablet",A179="Laptop")),"Storage",""),IF(F179="","Expected Grade",""),IF(G179="","Quantity",""))&lt;&gt;"","Missing: "&amp;_xlfn.TEXTJOIN(", ",TRUE(),IF(A179="","Category",""),IF(B179="","Brand",""),IF(C179="","Model",""),IF(AND(D179="",OR(A179="Phone",A179="Tablet")),"Carrier",""),IF(AND(E179="",OR(A179="Phone",A179="Tablet",A179="Laptop")),"Storage",""),IF(F179="","Expected Grade",""),IF(G179="","Quantity","")),IF(COUNTIF(A179:E179,"Other / Add New")&gt;0,"Type your value over ""Other / Add New""",IF((ISNA(MATCH(A179,CatKeys,0))+ISNA(MATCH(B179,BrandKeys,0))+ISNA(MATCH(C179,StorKeys,0))+AND(D179&lt;&gt;"",ISNA(MATCH(D179,CarrierKeys,0)))+AND(E179&lt;&gt;"",ISNA(MATCH(E179,StorageKeys,0))))&gt;0,"Ready (includes a custom value)","Ready"))))</f>
        <v/>
      </c>
    </row>
    <row r="180" customFormat="false" ht="15" hidden="false" customHeight="false" outlineLevel="0" collapsed="false">
      <c r="A180" s="4"/>
      <c r="B180" s="4"/>
      <c r="C180" s="4"/>
      <c r="D180" s="4"/>
      <c r="E180" s="4"/>
      <c r="F180" s="4"/>
      <c r="G180" s="5"/>
      <c r="H180" s="6"/>
      <c r="I180" s="7" t="str">
        <f aca="false">IF(COUNTA(A180:H180)=0,"",IF(_xlfn.TEXTJOIN(", ",TRUE(),IF(A180="","Category",""),IF(B180="","Brand",""),IF(C180="","Model",""),IF(AND(D180="",OR(A180="Phone",A180="Tablet")),"Carrier",""),IF(AND(E180="",OR(A180="Phone",A180="Tablet",A180="Laptop")),"Storage",""),IF(F180="","Expected Grade",""),IF(G180="","Quantity",""))&lt;&gt;"","Missing: "&amp;_xlfn.TEXTJOIN(", ",TRUE(),IF(A180="","Category",""),IF(B180="","Brand",""),IF(C180="","Model",""),IF(AND(D180="",OR(A180="Phone",A180="Tablet")),"Carrier",""),IF(AND(E180="",OR(A180="Phone",A180="Tablet",A180="Laptop")),"Storage",""),IF(F180="","Expected Grade",""),IF(G180="","Quantity","")),IF(COUNTIF(A180:E180,"Other / Add New")&gt;0,"Type your value over ""Other / Add New""",IF((ISNA(MATCH(A180,CatKeys,0))+ISNA(MATCH(B180,BrandKeys,0))+ISNA(MATCH(C180,StorKeys,0))+AND(D180&lt;&gt;"",ISNA(MATCH(D180,CarrierKeys,0)))+AND(E180&lt;&gt;"",ISNA(MATCH(E180,StorageKeys,0))))&gt;0,"Ready (includes a custom value)","Ready"))))</f>
        <v/>
      </c>
    </row>
    <row r="181" customFormat="false" ht="15" hidden="false" customHeight="false" outlineLevel="0" collapsed="false">
      <c r="A181" s="4"/>
      <c r="B181" s="4"/>
      <c r="C181" s="4"/>
      <c r="D181" s="4"/>
      <c r="E181" s="4"/>
      <c r="F181" s="4"/>
      <c r="G181" s="5"/>
      <c r="H181" s="6"/>
      <c r="I181" s="7" t="str">
        <f aca="false">IF(COUNTA(A181:H181)=0,"",IF(_xlfn.TEXTJOIN(", ",TRUE(),IF(A181="","Category",""),IF(B181="","Brand",""),IF(C181="","Model",""),IF(AND(D181="",OR(A181="Phone",A181="Tablet")),"Carrier",""),IF(AND(E181="",OR(A181="Phone",A181="Tablet",A181="Laptop")),"Storage",""),IF(F181="","Expected Grade",""),IF(G181="","Quantity",""))&lt;&gt;"","Missing: "&amp;_xlfn.TEXTJOIN(", ",TRUE(),IF(A181="","Category",""),IF(B181="","Brand",""),IF(C181="","Model",""),IF(AND(D181="",OR(A181="Phone",A181="Tablet")),"Carrier",""),IF(AND(E181="",OR(A181="Phone",A181="Tablet",A181="Laptop")),"Storage",""),IF(F181="","Expected Grade",""),IF(G181="","Quantity","")),IF(COUNTIF(A181:E181,"Other / Add New")&gt;0,"Type your value over ""Other / Add New""",IF((ISNA(MATCH(A181,CatKeys,0))+ISNA(MATCH(B181,BrandKeys,0))+ISNA(MATCH(C181,StorKeys,0))+AND(D181&lt;&gt;"",ISNA(MATCH(D181,CarrierKeys,0)))+AND(E181&lt;&gt;"",ISNA(MATCH(E181,StorageKeys,0))))&gt;0,"Ready (includes a custom value)","Ready"))))</f>
        <v/>
      </c>
    </row>
    <row r="182" customFormat="false" ht="15" hidden="false" customHeight="false" outlineLevel="0" collapsed="false">
      <c r="A182" s="4"/>
      <c r="B182" s="4"/>
      <c r="C182" s="4"/>
      <c r="D182" s="4"/>
      <c r="E182" s="4"/>
      <c r="F182" s="4"/>
      <c r="G182" s="5"/>
      <c r="H182" s="6"/>
      <c r="I182" s="7" t="str">
        <f aca="false">IF(COUNTA(A182:H182)=0,"",IF(_xlfn.TEXTJOIN(", ",TRUE(),IF(A182="","Category",""),IF(B182="","Brand",""),IF(C182="","Model",""),IF(AND(D182="",OR(A182="Phone",A182="Tablet")),"Carrier",""),IF(AND(E182="",OR(A182="Phone",A182="Tablet",A182="Laptop")),"Storage",""),IF(F182="","Expected Grade",""),IF(G182="","Quantity",""))&lt;&gt;"","Missing: "&amp;_xlfn.TEXTJOIN(", ",TRUE(),IF(A182="","Category",""),IF(B182="","Brand",""),IF(C182="","Model",""),IF(AND(D182="",OR(A182="Phone",A182="Tablet")),"Carrier",""),IF(AND(E182="",OR(A182="Phone",A182="Tablet",A182="Laptop")),"Storage",""),IF(F182="","Expected Grade",""),IF(G182="","Quantity","")),IF(COUNTIF(A182:E182,"Other / Add New")&gt;0,"Type your value over ""Other / Add New""",IF((ISNA(MATCH(A182,CatKeys,0))+ISNA(MATCH(B182,BrandKeys,0))+ISNA(MATCH(C182,StorKeys,0))+AND(D182&lt;&gt;"",ISNA(MATCH(D182,CarrierKeys,0)))+AND(E182&lt;&gt;"",ISNA(MATCH(E182,StorageKeys,0))))&gt;0,"Ready (includes a custom value)","Ready"))))</f>
        <v/>
      </c>
    </row>
    <row r="183" customFormat="false" ht="15" hidden="false" customHeight="false" outlineLevel="0" collapsed="false">
      <c r="A183" s="4"/>
      <c r="B183" s="4"/>
      <c r="C183" s="4"/>
      <c r="D183" s="4"/>
      <c r="E183" s="4"/>
      <c r="F183" s="4"/>
      <c r="G183" s="5"/>
      <c r="H183" s="6"/>
      <c r="I183" s="7" t="str">
        <f aca="false">IF(COUNTA(A183:H183)=0,"",IF(_xlfn.TEXTJOIN(", ",TRUE(),IF(A183="","Category",""),IF(B183="","Brand",""),IF(C183="","Model",""),IF(AND(D183="",OR(A183="Phone",A183="Tablet")),"Carrier",""),IF(AND(E183="",OR(A183="Phone",A183="Tablet",A183="Laptop")),"Storage",""),IF(F183="","Expected Grade",""),IF(G183="","Quantity",""))&lt;&gt;"","Missing: "&amp;_xlfn.TEXTJOIN(", ",TRUE(),IF(A183="","Category",""),IF(B183="","Brand",""),IF(C183="","Model",""),IF(AND(D183="",OR(A183="Phone",A183="Tablet")),"Carrier",""),IF(AND(E183="",OR(A183="Phone",A183="Tablet",A183="Laptop")),"Storage",""),IF(F183="","Expected Grade",""),IF(G183="","Quantity","")),IF(COUNTIF(A183:E183,"Other / Add New")&gt;0,"Type your value over ""Other / Add New""",IF((ISNA(MATCH(A183,CatKeys,0))+ISNA(MATCH(B183,BrandKeys,0))+ISNA(MATCH(C183,StorKeys,0))+AND(D183&lt;&gt;"",ISNA(MATCH(D183,CarrierKeys,0)))+AND(E183&lt;&gt;"",ISNA(MATCH(E183,StorageKeys,0))))&gt;0,"Ready (includes a custom value)","Ready"))))</f>
        <v/>
      </c>
    </row>
    <row r="184" customFormat="false" ht="15" hidden="false" customHeight="false" outlineLevel="0" collapsed="false">
      <c r="A184" s="4"/>
      <c r="B184" s="4"/>
      <c r="C184" s="4"/>
      <c r="D184" s="4"/>
      <c r="E184" s="4"/>
      <c r="F184" s="4"/>
      <c r="G184" s="5"/>
      <c r="H184" s="6"/>
      <c r="I184" s="7" t="str">
        <f aca="false">IF(COUNTA(A184:H184)=0,"",IF(_xlfn.TEXTJOIN(", ",TRUE(),IF(A184="","Category",""),IF(B184="","Brand",""),IF(C184="","Model",""),IF(AND(D184="",OR(A184="Phone",A184="Tablet")),"Carrier",""),IF(AND(E184="",OR(A184="Phone",A184="Tablet",A184="Laptop")),"Storage",""),IF(F184="","Expected Grade",""),IF(G184="","Quantity",""))&lt;&gt;"","Missing: "&amp;_xlfn.TEXTJOIN(", ",TRUE(),IF(A184="","Category",""),IF(B184="","Brand",""),IF(C184="","Model",""),IF(AND(D184="",OR(A184="Phone",A184="Tablet")),"Carrier",""),IF(AND(E184="",OR(A184="Phone",A184="Tablet",A184="Laptop")),"Storage",""),IF(F184="","Expected Grade",""),IF(G184="","Quantity","")),IF(COUNTIF(A184:E184,"Other / Add New")&gt;0,"Type your value over ""Other / Add New""",IF((ISNA(MATCH(A184,CatKeys,0))+ISNA(MATCH(B184,BrandKeys,0))+ISNA(MATCH(C184,StorKeys,0))+AND(D184&lt;&gt;"",ISNA(MATCH(D184,CarrierKeys,0)))+AND(E184&lt;&gt;"",ISNA(MATCH(E184,StorageKeys,0))))&gt;0,"Ready (includes a custom value)","Ready"))))</f>
        <v/>
      </c>
    </row>
    <row r="185" customFormat="false" ht="15" hidden="false" customHeight="false" outlineLevel="0" collapsed="false">
      <c r="A185" s="4"/>
      <c r="B185" s="4"/>
      <c r="C185" s="4"/>
      <c r="D185" s="4"/>
      <c r="E185" s="4"/>
      <c r="F185" s="4"/>
      <c r="G185" s="5"/>
      <c r="H185" s="6"/>
      <c r="I185" s="7" t="str">
        <f aca="false">IF(COUNTA(A185:H185)=0,"",IF(_xlfn.TEXTJOIN(", ",TRUE(),IF(A185="","Category",""),IF(B185="","Brand",""),IF(C185="","Model",""),IF(AND(D185="",OR(A185="Phone",A185="Tablet")),"Carrier",""),IF(AND(E185="",OR(A185="Phone",A185="Tablet",A185="Laptop")),"Storage",""),IF(F185="","Expected Grade",""),IF(G185="","Quantity",""))&lt;&gt;"","Missing: "&amp;_xlfn.TEXTJOIN(", ",TRUE(),IF(A185="","Category",""),IF(B185="","Brand",""),IF(C185="","Model",""),IF(AND(D185="",OR(A185="Phone",A185="Tablet")),"Carrier",""),IF(AND(E185="",OR(A185="Phone",A185="Tablet",A185="Laptop")),"Storage",""),IF(F185="","Expected Grade",""),IF(G185="","Quantity","")),IF(COUNTIF(A185:E185,"Other / Add New")&gt;0,"Type your value over ""Other / Add New""",IF((ISNA(MATCH(A185,CatKeys,0))+ISNA(MATCH(B185,BrandKeys,0))+ISNA(MATCH(C185,StorKeys,0))+AND(D185&lt;&gt;"",ISNA(MATCH(D185,CarrierKeys,0)))+AND(E185&lt;&gt;"",ISNA(MATCH(E185,StorageKeys,0))))&gt;0,"Ready (includes a custom value)","Ready"))))</f>
        <v/>
      </c>
    </row>
    <row r="186" customFormat="false" ht="15" hidden="false" customHeight="false" outlineLevel="0" collapsed="false">
      <c r="A186" s="4"/>
      <c r="B186" s="4"/>
      <c r="C186" s="4"/>
      <c r="D186" s="4"/>
      <c r="E186" s="4"/>
      <c r="F186" s="4"/>
      <c r="G186" s="5"/>
      <c r="H186" s="6"/>
      <c r="I186" s="7" t="str">
        <f aca="false">IF(COUNTA(A186:H186)=0,"",IF(_xlfn.TEXTJOIN(", ",TRUE(),IF(A186="","Category",""),IF(B186="","Brand",""),IF(C186="","Model",""),IF(AND(D186="",OR(A186="Phone",A186="Tablet")),"Carrier",""),IF(AND(E186="",OR(A186="Phone",A186="Tablet",A186="Laptop")),"Storage",""),IF(F186="","Expected Grade",""),IF(G186="","Quantity",""))&lt;&gt;"","Missing: "&amp;_xlfn.TEXTJOIN(", ",TRUE(),IF(A186="","Category",""),IF(B186="","Brand",""),IF(C186="","Model",""),IF(AND(D186="",OR(A186="Phone",A186="Tablet")),"Carrier",""),IF(AND(E186="",OR(A186="Phone",A186="Tablet",A186="Laptop")),"Storage",""),IF(F186="","Expected Grade",""),IF(G186="","Quantity","")),IF(COUNTIF(A186:E186,"Other / Add New")&gt;0,"Type your value over ""Other / Add New""",IF((ISNA(MATCH(A186,CatKeys,0))+ISNA(MATCH(B186,BrandKeys,0))+ISNA(MATCH(C186,StorKeys,0))+AND(D186&lt;&gt;"",ISNA(MATCH(D186,CarrierKeys,0)))+AND(E186&lt;&gt;"",ISNA(MATCH(E186,StorageKeys,0))))&gt;0,"Ready (includes a custom value)","Ready"))))</f>
        <v/>
      </c>
    </row>
    <row r="187" customFormat="false" ht="15" hidden="false" customHeight="false" outlineLevel="0" collapsed="false">
      <c r="A187" s="4"/>
      <c r="B187" s="4"/>
      <c r="C187" s="4"/>
      <c r="D187" s="4"/>
      <c r="E187" s="4"/>
      <c r="F187" s="4"/>
      <c r="G187" s="5"/>
      <c r="H187" s="6"/>
      <c r="I187" s="7" t="str">
        <f aca="false">IF(COUNTA(A187:H187)=0,"",IF(_xlfn.TEXTJOIN(", ",TRUE(),IF(A187="","Category",""),IF(B187="","Brand",""),IF(C187="","Model",""),IF(AND(D187="",OR(A187="Phone",A187="Tablet")),"Carrier",""),IF(AND(E187="",OR(A187="Phone",A187="Tablet",A187="Laptop")),"Storage",""),IF(F187="","Expected Grade",""),IF(G187="","Quantity",""))&lt;&gt;"","Missing: "&amp;_xlfn.TEXTJOIN(", ",TRUE(),IF(A187="","Category",""),IF(B187="","Brand",""),IF(C187="","Model",""),IF(AND(D187="",OR(A187="Phone",A187="Tablet")),"Carrier",""),IF(AND(E187="",OR(A187="Phone",A187="Tablet",A187="Laptop")),"Storage",""),IF(F187="","Expected Grade",""),IF(G187="","Quantity","")),IF(COUNTIF(A187:E187,"Other / Add New")&gt;0,"Type your value over ""Other / Add New""",IF((ISNA(MATCH(A187,CatKeys,0))+ISNA(MATCH(B187,BrandKeys,0))+ISNA(MATCH(C187,StorKeys,0))+AND(D187&lt;&gt;"",ISNA(MATCH(D187,CarrierKeys,0)))+AND(E187&lt;&gt;"",ISNA(MATCH(E187,StorageKeys,0))))&gt;0,"Ready (includes a custom value)","Ready"))))</f>
        <v/>
      </c>
    </row>
    <row r="188" customFormat="false" ht="15" hidden="false" customHeight="false" outlineLevel="0" collapsed="false">
      <c r="A188" s="4"/>
      <c r="B188" s="4"/>
      <c r="C188" s="4"/>
      <c r="D188" s="4"/>
      <c r="E188" s="4"/>
      <c r="F188" s="4"/>
      <c r="G188" s="5"/>
      <c r="H188" s="6"/>
      <c r="I188" s="7" t="str">
        <f aca="false">IF(COUNTA(A188:H188)=0,"",IF(_xlfn.TEXTJOIN(", ",TRUE(),IF(A188="","Category",""),IF(B188="","Brand",""),IF(C188="","Model",""),IF(AND(D188="",OR(A188="Phone",A188="Tablet")),"Carrier",""),IF(AND(E188="",OR(A188="Phone",A188="Tablet",A188="Laptop")),"Storage",""),IF(F188="","Expected Grade",""),IF(G188="","Quantity",""))&lt;&gt;"","Missing: "&amp;_xlfn.TEXTJOIN(", ",TRUE(),IF(A188="","Category",""),IF(B188="","Brand",""),IF(C188="","Model",""),IF(AND(D188="",OR(A188="Phone",A188="Tablet")),"Carrier",""),IF(AND(E188="",OR(A188="Phone",A188="Tablet",A188="Laptop")),"Storage",""),IF(F188="","Expected Grade",""),IF(G188="","Quantity","")),IF(COUNTIF(A188:E188,"Other / Add New")&gt;0,"Type your value over ""Other / Add New""",IF((ISNA(MATCH(A188,CatKeys,0))+ISNA(MATCH(B188,BrandKeys,0))+ISNA(MATCH(C188,StorKeys,0))+AND(D188&lt;&gt;"",ISNA(MATCH(D188,CarrierKeys,0)))+AND(E188&lt;&gt;"",ISNA(MATCH(E188,StorageKeys,0))))&gt;0,"Ready (includes a custom value)","Ready"))))</f>
        <v/>
      </c>
    </row>
    <row r="189" customFormat="false" ht="15" hidden="false" customHeight="false" outlineLevel="0" collapsed="false">
      <c r="A189" s="4"/>
      <c r="B189" s="4"/>
      <c r="C189" s="4"/>
      <c r="D189" s="4"/>
      <c r="E189" s="4"/>
      <c r="F189" s="4"/>
      <c r="G189" s="5"/>
      <c r="H189" s="6"/>
      <c r="I189" s="7" t="str">
        <f aca="false">IF(COUNTA(A189:H189)=0,"",IF(_xlfn.TEXTJOIN(", ",TRUE(),IF(A189="","Category",""),IF(B189="","Brand",""),IF(C189="","Model",""),IF(AND(D189="",OR(A189="Phone",A189="Tablet")),"Carrier",""),IF(AND(E189="",OR(A189="Phone",A189="Tablet",A189="Laptop")),"Storage",""),IF(F189="","Expected Grade",""),IF(G189="","Quantity",""))&lt;&gt;"","Missing: "&amp;_xlfn.TEXTJOIN(", ",TRUE(),IF(A189="","Category",""),IF(B189="","Brand",""),IF(C189="","Model",""),IF(AND(D189="",OR(A189="Phone",A189="Tablet")),"Carrier",""),IF(AND(E189="",OR(A189="Phone",A189="Tablet",A189="Laptop")),"Storage",""),IF(F189="","Expected Grade",""),IF(G189="","Quantity","")),IF(COUNTIF(A189:E189,"Other / Add New")&gt;0,"Type your value over ""Other / Add New""",IF((ISNA(MATCH(A189,CatKeys,0))+ISNA(MATCH(B189,BrandKeys,0))+ISNA(MATCH(C189,StorKeys,0))+AND(D189&lt;&gt;"",ISNA(MATCH(D189,CarrierKeys,0)))+AND(E189&lt;&gt;"",ISNA(MATCH(E189,StorageKeys,0))))&gt;0,"Ready (includes a custom value)","Ready"))))</f>
        <v/>
      </c>
    </row>
    <row r="190" customFormat="false" ht="15" hidden="false" customHeight="false" outlineLevel="0" collapsed="false">
      <c r="A190" s="4"/>
      <c r="B190" s="4"/>
      <c r="C190" s="4"/>
      <c r="D190" s="4"/>
      <c r="E190" s="4"/>
      <c r="F190" s="4"/>
      <c r="G190" s="5"/>
      <c r="H190" s="6"/>
      <c r="I190" s="7" t="str">
        <f aca="false">IF(COUNTA(A190:H190)=0,"",IF(_xlfn.TEXTJOIN(", ",TRUE(),IF(A190="","Category",""),IF(B190="","Brand",""),IF(C190="","Model",""),IF(AND(D190="",OR(A190="Phone",A190="Tablet")),"Carrier",""),IF(AND(E190="",OR(A190="Phone",A190="Tablet",A190="Laptop")),"Storage",""),IF(F190="","Expected Grade",""),IF(G190="","Quantity",""))&lt;&gt;"","Missing: "&amp;_xlfn.TEXTJOIN(", ",TRUE(),IF(A190="","Category",""),IF(B190="","Brand",""),IF(C190="","Model",""),IF(AND(D190="",OR(A190="Phone",A190="Tablet")),"Carrier",""),IF(AND(E190="",OR(A190="Phone",A190="Tablet",A190="Laptop")),"Storage",""),IF(F190="","Expected Grade",""),IF(G190="","Quantity","")),IF(COUNTIF(A190:E190,"Other / Add New")&gt;0,"Type your value over ""Other / Add New""",IF((ISNA(MATCH(A190,CatKeys,0))+ISNA(MATCH(B190,BrandKeys,0))+ISNA(MATCH(C190,StorKeys,0))+AND(D190&lt;&gt;"",ISNA(MATCH(D190,CarrierKeys,0)))+AND(E190&lt;&gt;"",ISNA(MATCH(E190,StorageKeys,0))))&gt;0,"Ready (includes a custom value)","Ready"))))</f>
        <v/>
      </c>
    </row>
    <row r="191" customFormat="false" ht="15" hidden="false" customHeight="false" outlineLevel="0" collapsed="false">
      <c r="A191" s="4"/>
      <c r="B191" s="4"/>
      <c r="C191" s="4"/>
      <c r="D191" s="4"/>
      <c r="E191" s="4"/>
      <c r="F191" s="4"/>
      <c r="G191" s="5"/>
      <c r="H191" s="6"/>
      <c r="I191" s="7" t="str">
        <f aca="false">IF(COUNTA(A191:H191)=0,"",IF(_xlfn.TEXTJOIN(", ",TRUE(),IF(A191="","Category",""),IF(B191="","Brand",""),IF(C191="","Model",""),IF(AND(D191="",OR(A191="Phone",A191="Tablet")),"Carrier",""),IF(AND(E191="",OR(A191="Phone",A191="Tablet",A191="Laptop")),"Storage",""),IF(F191="","Expected Grade",""),IF(G191="","Quantity",""))&lt;&gt;"","Missing: "&amp;_xlfn.TEXTJOIN(", ",TRUE(),IF(A191="","Category",""),IF(B191="","Brand",""),IF(C191="","Model",""),IF(AND(D191="",OR(A191="Phone",A191="Tablet")),"Carrier",""),IF(AND(E191="",OR(A191="Phone",A191="Tablet",A191="Laptop")),"Storage",""),IF(F191="","Expected Grade",""),IF(G191="","Quantity","")),IF(COUNTIF(A191:E191,"Other / Add New")&gt;0,"Type your value over ""Other / Add New""",IF((ISNA(MATCH(A191,CatKeys,0))+ISNA(MATCH(B191,BrandKeys,0))+ISNA(MATCH(C191,StorKeys,0))+AND(D191&lt;&gt;"",ISNA(MATCH(D191,CarrierKeys,0)))+AND(E191&lt;&gt;"",ISNA(MATCH(E191,StorageKeys,0))))&gt;0,"Ready (includes a custom value)","Ready"))))</f>
        <v/>
      </c>
    </row>
    <row r="192" customFormat="false" ht="15" hidden="false" customHeight="false" outlineLevel="0" collapsed="false">
      <c r="A192" s="4"/>
      <c r="B192" s="4"/>
      <c r="C192" s="4"/>
      <c r="D192" s="4"/>
      <c r="E192" s="4"/>
      <c r="F192" s="4"/>
      <c r="G192" s="5"/>
      <c r="H192" s="6"/>
      <c r="I192" s="7" t="str">
        <f aca="false">IF(COUNTA(A192:H192)=0,"",IF(_xlfn.TEXTJOIN(", ",TRUE(),IF(A192="","Category",""),IF(B192="","Brand",""),IF(C192="","Model",""),IF(AND(D192="",OR(A192="Phone",A192="Tablet")),"Carrier",""),IF(AND(E192="",OR(A192="Phone",A192="Tablet",A192="Laptop")),"Storage",""),IF(F192="","Expected Grade",""),IF(G192="","Quantity",""))&lt;&gt;"","Missing: "&amp;_xlfn.TEXTJOIN(", ",TRUE(),IF(A192="","Category",""),IF(B192="","Brand",""),IF(C192="","Model",""),IF(AND(D192="",OR(A192="Phone",A192="Tablet")),"Carrier",""),IF(AND(E192="",OR(A192="Phone",A192="Tablet",A192="Laptop")),"Storage",""),IF(F192="","Expected Grade",""),IF(G192="","Quantity","")),IF(COUNTIF(A192:E192,"Other / Add New")&gt;0,"Type your value over ""Other / Add New""",IF((ISNA(MATCH(A192,CatKeys,0))+ISNA(MATCH(B192,BrandKeys,0))+ISNA(MATCH(C192,StorKeys,0))+AND(D192&lt;&gt;"",ISNA(MATCH(D192,CarrierKeys,0)))+AND(E192&lt;&gt;"",ISNA(MATCH(E192,StorageKeys,0))))&gt;0,"Ready (includes a custom value)","Ready"))))</f>
        <v/>
      </c>
    </row>
    <row r="193" customFormat="false" ht="15" hidden="false" customHeight="false" outlineLevel="0" collapsed="false">
      <c r="A193" s="4"/>
      <c r="B193" s="4"/>
      <c r="C193" s="4"/>
      <c r="D193" s="4"/>
      <c r="E193" s="4"/>
      <c r="F193" s="4"/>
      <c r="G193" s="5"/>
      <c r="H193" s="6"/>
      <c r="I193" s="7" t="str">
        <f aca="false">IF(COUNTA(A193:H193)=0,"",IF(_xlfn.TEXTJOIN(", ",TRUE(),IF(A193="","Category",""),IF(B193="","Brand",""),IF(C193="","Model",""),IF(AND(D193="",OR(A193="Phone",A193="Tablet")),"Carrier",""),IF(AND(E193="",OR(A193="Phone",A193="Tablet",A193="Laptop")),"Storage",""),IF(F193="","Expected Grade",""),IF(G193="","Quantity",""))&lt;&gt;"","Missing: "&amp;_xlfn.TEXTJOIN(", ",TRUE(),IF(A193="","Category",""),IF(B193="","Brand",""),IF(C193="","Model",""),IF(AND(D193="",OR(A193="Phone",A193="Tablet")),"Carrier",""),IF(AND(E193="",OR(A193="Phone",A193="Tablet",A193="Laptop")),"Storage",""),IF(F193="","Expected Grade",""),IF(G193="","Quantity","")),IF(COUNTIF(A193:E193,"Other / Add New")&gt;0,"Type your value over ""Other / Add New""",IF((ISNA(MATCH(A193,CatKeys,0))+ISNA(MATCH(B193,BrandKeys,0))+ISNA(MATCH(C193,StorKeys,0))+AND(D193&lt;&gt;"",ISNA(MATCH(D193,CarrierKeys,0)))+AND(E193&lt;&gt;"",ISNA(MATCH(E193,StorageKeys,0))))&gt;0,"Ready (includes a custom value)","Ready"))))</f>
        <v/>
      </c>
    </row>
    <row r="194" customFormat="false" ht="15" hidden="false" customHeight="false" outlineLevel="0" collapsed="false">
      <c r="A194" s="4"/>
      <c r="B194" s="4"/>
      <c r="C194" s="4"/>
      <c r="D194" s="4"/>
      <c r="E194" s="4"/>
      <c r="F194" s="4"/>
      <c r="G194" s="5"/>
      <c r="H194" s="6"/>
      <c r="I194" s="7" t="str">
        <f aca="false">IF(COUNTA(A194:H194)=0,"",IF(_xlfn.TEXTJOIN(", ",TRUE(),IF(A194="","Category",""),IF(B194="","Brand",""),IF(C194="","Model",""),IF(AND(D194="",OR(A194="Phone",A194="Tablet")),"Carrier",""),IF(AND(E194="",OR(A194="Phone",A194="Tablet",A194="Laptop")),"Storage",""),IF(F194="","Expected Grade",""),IF(G194="","Quantity",""))&lt;&gt;"","Missing: "&amp;_xlfn.TEXTJOIN(", ",TRUE(),IF(A194="","Category",""),IF(B194="","Brand",""),IF(C194="","Model",""),IF(AND(D194="",OR(A194="Phone",A194="Tablet")),"Carrier",""),IF(AND(E194="",OR(A194="Phone",A194="Tablet",A194="Laptop")),"Storage",""),IF(F194="","Expected Grade",""),IF(G194="","Quantity","")),IF(COUNTIF(A194:E194,"Other / Add New")&gt;0,"Type your value over ""Other / Add New""",IF((ISNA(MATCH(A194,CatKeys,0))+ISNA(MATCH(B194,BrandKeys,0))+ISNA(MATCH(C194,StorKeys,0))+AND(D194&lt;&gt;"",ISNA(MATCH(D194,CarrierKeys,0)))+AND(E194&lt;&gt;"",ISNA(MATCH(E194,StorageKeys,0))))&gt;0,"Ready (includes a custom value)","Ready"))))</f>
        <v/>
      </c>
    </row>
    <row r="195" customFormat="false" ht="15" hidden="false" customHeight="false" outlineLevel="0" collapsed="false">
      <c r="A195" s="4"/>
      <c r="B195" s="4"/>
      <c r="C195" s="4"/>
      <c r="D195" s="4"/>
      <c r="E195" s="4"/>
      <c r="F195" s="4"/>
      <c r="G195" s="5"/>
      <c r="H195" s="6"/>
      <c r="I195" s="7" t="str">
        <f aca="false">IF(COUNTA(A195:H195)=0,"",IF(_xlfn.TEXTJOIN(", ",TRUE(),IF(A195="","Category",""),IF(B195="","Brand",""),IF(C195="","Model",""),IF(AND(D195="",OR(A195="Phone",A195="Tablet")),"Carrier",""),IF(AND(E195="",OR(A195="Phone",A195="Tablet",A195="Laptop")),"Storage",""),IF(F195="","Expected Grade",""),IF(G195="","Quantity",""))&lt;&gt;"","Missing: "&amp;_xlfn.TEXTJOIN(", ",TRUE(),IF(A195="","Category",""),IF(B195="","Brand",""),IF(C195="","Model",""),IF(AND(D195="",OR(A195="Phone",A195="Tablet")),"Carrier",""),IF(AND(E195="",OR(A195="Phone",A195="Tablet",A195="Laptop")),"Storage",""),IF(F195="","Expected Grade",""),IF(G195="","Quantity","")),IF(COUNTIF(A195:E195,"Other / Add New")&gt;0,"Type your value over ""Other / Add New""",IF((ISNA(MATCH(A195,CatKeys,0))+ISNA(MATCH(B195,BrandKeys,0))+ISNA(MATCH(C195,StorKeys,0))+AND(D195&lt;&gt;"",ISNA(MATCH(D195,CarrierKeys,0)))+AND(E195&lt;&gt;"",ISNA(MATCH(E195,StorageKeys,0))))&gt;0,"Ready (includes a custom value)","Ready"))))</f>
        <v/>
      </c>
    </row>
    <row r="196" customFormat="false" ht="15" hidden="false" customHeight="false" outlineLevel="0" collapsed="false">
      <c r="A196" s="4"/>
      <c r="B196" s="4"/>
      <c r="C196" s="4"/>
      <c r="D196" s="4"/>
      <c r="E196" s="4"/>
      <c r="F196" s="4"/>
      <c r="G196" s="5"/>
      <c r="H196" s="6"/>
      <c r="I196" s="7" t="str">
        <f aca="false">IF(COUNTA(A196:H196)=0,"",IF(_xlfn.TEXTJOIN(", ",TRUE(),IF(A196="","Category",""),IF(B196="","Brand",""),IF(C196="","Model",""),IF(AND(D196="",OR(A196="Phone",A196="Tablet")),"Carrier",""),IF(AND(E196="",OR(A196="Phone",A196="Tablet",A196="Laptop")),"Storage",""),IF(F196="","Expected Grade",""),IF(G196="","Quantity",""))&lt;&gt;"","Missing: "&amp;_xlfn.TEXTJOIN(", ",TRUE(),IF(A196="","Category",""),IF(B196="","Brand",""),IF(C196="","Model",""),IF(AND(D196="",OR(A196="Phone",A196="Tablet")),"Carrier",""),IF(AND(E196="",OR(A196="Phone",A196="Tablet",A196="Laptop")),"Storage",""),IF(F196="","Expected Grade",""),IF(G196="","Quantity","")),IF(COUNTIF(A196:E196,"Other / Add New")&gt;0,"Type your value over ""Other / Add New""",IF((ISNA(MATCH(A196,CatKeys,0))+ISNA(MATCH(B196,BrandKeys,0))+ISNA(MATCH(C196,StorKeys,0))+AND(D196&lt;&gt;"",ISNA(MATCH(D196,CarrierKeys,0)))+AND(E196&lt;&gt;"",ISNA(MATCH(E196,StorageKeys,0))))&gt;0,"Ready (includes a custom value)","Ready"))))</f>
        <v/>
      </c>
    </row>
    <row r="197" customFormat="false" ht="15" hidden="false" customHeight="false" outlineLevel="0" collapsed="false">
      <c r="A197" s="4"/>
      <c r="B197" s="4"/>
      <c r="C197" s="4"/>
      <c r="D197" s="4"/>
      <c r="E197" s="4"/>
      <c r="F197" s="4"/>
      <c r="G197" s="5"/>
      <c r="H197" s="6"/>
      <c r="I197" s="7" t="str">
        <f aca="false">IF(COUNTA(A197:H197)=0,"",IF(_xlfn.TEXTJOIN(", ",TRUE(),IF(A197="","Category",""),IF(B197="","Brand",""),IF(C197="","Model",""),IF(AND(D197="",OR(A197="Phone",A197="Tablet")),"Carrier",""),IF(AND(E197="",OR(A197="Phone",A197="Tablet",A197="Laptop")),"Storage",""),IF(F197="","Expected Grade",""),IF(G197="","Quantity",""))&lt;&gt;"","Missing: "&amp;_xlfn.TEXTJOIN(", ",TRUE(),IF(A197="","Category",""),IF(B197="","Brand",""),IF(C197="","Model",""),IF(AND(D197="",OR(A197="Phone",A197="Tablet")),"Carrier",""),IF(AND(E197="",OR(A197="Phone",A197="Tablet",A197="Laptop")),"Storage",""),IF(F197="","Expected Grade",""),IF(G197="","Quantity","")),IF(COUNTIF(A197:E197,"Other / Add New")&gt;0,"Type your value over ""Other / Add New""",IF((ISNA(MATCH(A197,CatKeys,0))+ISNA(MATCH(B197,BrandKeys,0))+ISNA(MATCH(C197,StorKeys,0))+AND(D197&lt;&gt;"",ISNA(MATCH(D197,CarrierKeys,0)))+AND(E197&lt;&gt;"",ISNA(MATCH(E197,StorageKeys,0))))&gt;0,"Ready (includes a custom value)","Ready"))))</f>
        <v/>
      </c>
    </row>
    <row r="198" customFormat="false" ht="15" hidden="false" customHeight="false" outlineLevel="0" collapsed="false">
      <c r="A198" s="4"/>
      <c r="B198" s="4"/>
      <c r="C198" s="4"/>
      <c r="D198" s="4"/>
      <c r="E198" s="4"/>
      <c r="F198" s="4"/>
      <c r="G198" s="5"/>
      <c r="H198" s="6"/>
      <c r="I198" s="7" t="str">
        <f aca="false">IF(COUNTA(A198:H198)=0,"",IF(_xlfn.TEXTJOIN(", ",TRUE(),IF(A198="","Category",""),IF(B198="","Brand",""),IF(C198="","Model",""),IF(AND(D198="",OR(A198="Phone",A198="Tablet")),"Carrier",""),IF(AND(E198="",OR(A198="Phone",A198="Tablet",A198="Laptop")),"Storage",""),IF(F198="","Expected Grade",""),IF(G198="","Quantity",""))&lt;&gt;"","Missing: "&amp;_xlfn.TEXTJOIN(", ",TRUE(),IF(A198="","Category",""),IF(B198="","Brand",""),IF(C198="","Model",""),IF(AND(D198="",OR(A198="Phone",A198="Tablet")),"Carrier",""),IF(AND(E198="",OR(A198="Phone",A198="Tablet",A198="Laptop")),"Storage",""),IF(F198="","Expected Grade",""),IF(G198="","Quantity","")),IF(COUNTIF(A198:E198,"Other / Add New")&gt;0,"Type your value over ""Other / Add New""",IF((ISNA(MATCH(A198,CatKeys,0))+ISNA(MATCH(B198,BrandKeys,0))+ISNA(MATCH(C198,StorKeys,0))+AND(D198&lt;&gt;"",ISNA(MATCH(D198,CarrierKeys,0)))+AND(E198&lt;&gt;"",ISNA(MATCH(E198,StorageKeys,0))))&gt;0,"Ready (includes a custom value)","Ready"))))</f>
        <v/>
      </c>
    </row>
    <row r="199" customFormat="false" ht="15" hidden="false" customHeight="false" outlineLevel="0" collapsed="false">
      <c r="A199" s="4"/>
      <c r="B199" s="4"/>
      <c r="C199" s="4"/>
      <c r="D199" s="4"/>
      <c r="E199" s="4"/>
      <c r="F199" s="4"/>
      <c r="G199" s="5"/>
      <c r="H199" s="6"/>
      <c r="I199" s="7" t="str">
        <f aca="false">IF(COUNTA(A199:H199)=0,"",IF(_xlfn.TEXTJOIN(", ",TRUE(),IF(A199="","Category",""),IF(B199="","Brand",""),IF(C199="","Model",""),IF(AND(D199="",OR(A199="Phone",A199="Tablet")),"Carrier",""),IF(AND(E199="",OR(A199="Phone",A199="Tablet",A199="Laptop")),"Storage",""),IF(F199="","Expected Grade",""),IF(G199="","Quantity",""))&lt;&gt;"","Missing: "&amp;_xlfn.TEXTJOIN(", ",TRUE(),IF(A199="","Category",""),IF(B199="","Brand",""),IF(C199="","Model",""),IF(AND(D199="",OR(A199="Phone",A199="Tablet")),"Carrier",""),IF(AND(E199="",OR(A199="Phone",A199="Tablet",A199="Laptop")),"Storage",""),IF(F199="","Expected Grade",""),IF(G199="","Quantity","")),IF(COUNTIF(A199:E199,"Other / Add New")&gt;0,"Type your value over ""Other / Add New""",IF((ISNA(MATCH(A199,CatKeys,0))+ISNA(MATCH(B199,BrandKeys,0))+ISNA(MATCH(C199,StorKeys,0))+AND(D199&lt;&gt;"",ISNA(MATCH(D199,CarrierKeys,0)))+AND(E199&lt;&gt;"",ISNA(MATCH(E199,StorageKeys,0))))&gt;0,"Ready (includes a custom value)","Ready"))))</f>
        <v/>
      </c>
    </row>
    <row r="200" customFormat="false" ht="15" hidden="false" customHeight="false" outlineLevel="0" collapsed="false">
      <c r="A200" s="4"/>
      <c r="B200" s="4"/>
      <c r="C200" s="4"/>
      <c r="D200" s="4"/>
      <c r="E200" s="4"/>
      <c r="F200" s="4"/>
      <c r="G200" s="5"/>
      <c r="H200" s="6"/>
      <c r="I200" s="7" t="str">
        <f aca="false">IF(COUNTA(A200:H200)=0,"",IF(_xlfn.TEXTJOIN(", ",TRUE(),IF(A200="","Category",""),IF(B200="","Brand",""),IF(C200="","Model",""),IF(AND(D200="",OR(A200="Phone",A200="Tablet")),"Carrier",""),IF(AND(E200="",OR(A200="Phone",A200="Tablet",A200="Laptop")),"Storage",""),IF(F200="","Expected Grade",""),IF(G200="","Quantity",""))&lt;&gt;"","Missing: "&amp;_xlfn.TEXTJOIN(", ",TRUE(),IF(A200="","Category",""),IF(B200="","Brand",""),IF(C200="","Model",""),IF(AND(D200="",OR(A200="Phone",A200="Tablet")),"Carrier",""),IF(AND(E200="",OR(A200="Phone",A200="Tablet",A200="Laptop")),"Storage",""),IF(F200="","Expected Grade",""),IF(G200="","Quantity","")),IF(COUNTIF(A200:E200,"Other / Add New")&gt;0,"Type your value over ""Other / Add New""",IF((ISNA(MATCH(A200,CatKeys,0))+ISNA(MATCH(B200,BrandKeys,0))+ISNA(MATCH(C200,StorKeys,0))+AND(D200&lt;&gt;"",ISNA(MATCH(D200,CarrierKeys,0)))+AND(E200&lt;&gt;"",ISNA(MATCH(E200,StorageKeys,0))))&gt;0,"Ready (includes a custom value)","Ready"))))</f>
        <v/>
      </c>
    </row>
    <row r="201" customFormat="false" ht="15" hidden="false" customHeight="false" outlineLevel="0" collapsed="false">
      <c r="A201" s="4"/>
      <c r="B201" s="4"/>
      <c r="C201" s="4"/>
      <c r="D201" s="4"/>
      <c r="E201" s="4"/>
      <c r="F201" s="4"/>
      <c r="G201" s="5"/>
      <c r="H201" s="6"/>
      <c r="I201" s="7" t="str">
        <f aca="false">IF(COUNTA(A201:H201)=0,"",IF(_xlfn.TEXTJOIN(", ",TRUE(),IF(A201="","Category",""),IF(B201="","Brand",""),IF(C201="","Model",""),IF(AND(D201="",OR(A201="Phone",A201="Tablet")),"Carrier",""),IF(AND(E201="",OR(A201="Phone",A201="Tablet",A201="Laptop")),"Storage",""),IF(F201="","Expected Grade",""),IF(G201="","Quantity",""))&lt;&gt;"","Missing: "&amp;_xlfn.TEXTJOIN(", ",TRUE(),IF(A201="","Category",""),IF(B201="","Brand",""),IF(C201="","Model",""),IF(AND(D201="",OR(A201="Phone",A201="Tablet")),"Carrier",""),IF(AND(E201="",OR(A201="Phone",A201="Tablet",A201="Laptop")),"Storage",""),IF(F201="","Expected Grade",""),IF(G201="","Quantity","")),IF(COUNTIF(A201:E201,"Other / Add New")&gt;0,"Type your value over ""Other / Add New""",IF((ISNA(MATCH(A201,CatKeys,0))+ISNA(MATCH(B201,BrandKeys,0))+ISNA(MATCH(C201,StorKeys,0))+AND(D201&lt;&gt;"",ISNA(MATCH(D201,CarrierKeys,0)))+AND(E201&lt;&gt;"",ISNA(MATCH(E201,StorageKeys,0))))&gt;0,"Ready (includes a custom value)","Ready"))))</f>
        <v/>
      </c>
    </row>
    <row r="202" customFormat="false" ht="15" hidden="false" customHeight="false" outlineLevel="0" collapsed="false">
      <c r="A202" s="4"/>
      <c r="B202" s="4"/>
      <c r="C202" s="4"/>
      <c r="D202" s="4"/>
      <c r="E202" s="4"/>
      <c r="F202" s="4"/>
      <c r="G202" s="5"/>
      <c r="H202" s="6"/>
      <c r="I202" s="7" t="str">
        <f aca="false">IF(COUNTA(A202:H202)=0,"",IF(_xlfn.TEXTJOIN(", ",TRUE(),IF(A202="","Category",""),IF(B202="","Brand",""),IF(C202="","Model",""),IF(AND(D202="",OR(A202="Phone",A202="Tablet")),"Carrier",""),IF(AND(E202="",OR(A202="Phone",A202="Tablet",A202="Laptop")),"Storage",""),IF(F202="","Expected Grade",""),IF(G202="","Quantity",""))&lt;&gt;"","Missing: "&amp;_xlfn.TEXTJOIN(", ",TRUE(),IF(A202="","Category",""),IF(B202="","Brand",""),IF(C202="","Model",""),IF(AND(D202="",OR(A202="Phone",A202="Tablet")),"Carrier",""),IF(AND(E202="",OR(A202="Phone",A202="Tablet",A202="Laptop")),"Storage",""),IF(F202="","Expected Grade",""),IF(G202="","Quantity","")),IF(COUNTIF(A202:E202,"Other / Add New")&gt;0,"Type your value over ""Other / Add New""",IF((ISNA(MATCH(A202,CatKeys,0))+ISNA(MATCH(B202,BrandKeys,0))+ISNA(MATCH(C202,StorKeys,0))+AND(D202&lt;&gt;"",ISNA(MATCH(D202,CarrierKeys,0)))+AND(E202&lt;&gt;"",ISNA(MATCH(E202,StorageKeys,0))))&gt;0,"Ready (includes a custom value)","Ready"))))</f>
        <v/>
      </c>
    </row>
    <row r="203" customFormat="false" ht="15" hidden="false" customHeight="false" outlineLevel="0" collapsed="false">
      <c r="A203" s="4"/>
      <c r="B203" s="4"/>
      <c r="C203" s="4"/>
      <c r="D203" s="4"/>
      <c r="E203" s="4"/>
      <c r="F203" s="4"/>
      <c r="G203" s="5"/>
      <c r="H203" s="6"/>
      <c r="I203" s="7" t="str">
        <f aca="false">IF(COUNTA(A203:H203)=0,"",IF(_xlfn.TEXTJOIN(", ",TRUE(),IF(A203="","Category",""),IF(B203="","Brand",""),IF(C203="","Model",""),IF(AND(D203="",OR(A203="Phone",A203="Tablet")),"Carrier",""),IF(AND(E203="",OR(A203="Phone",A203="Tablet",A203="Laptop")),"Storage",""),IF(F203="","Expected Grade",""),IF(G203="","Quantity",""))&lt;&gt;"","Missing: "&amp;_xlfn.TEXTJOIN(", ",TRUE(),IF(A203="","Category",""),IF(B203="","Brand",""),IF(C203="","Model",""),IF(AND(D203="",OR(A203="Phone",A203="Tablet")),"Carrier",""),IF(AND(E203="",OR(A203="Phone",A203="Tablet",A203="Laptop")),"Storage",""),IF(F203="","Expected Grade",""),IF(G203="","Quantity","")),IF(COUNTIF(A203:E203,"Other / Add New")&gt;0,"Type your value over ""Other / Add New""",IF((ISNA(MATCH(A203,CatKeys,0))+ISNA(MATCH(B203,BrandKeys,0))+ISNA(MATCH(C203,StorKeys,0))+AND(D203&lt;&gt;"",ISNA(MATCH(D203,CarrierKeys,0)))+AND(E203&lt;&gt;"",ISNA(MATCH(E203,StorageKeys,0))))&gt;0,"Ready (includes a custom value)","Ready"))))</f>
        <v/>
      </c>
    </row>
    <row r="204" customFormat="false" ht="15" hidden="false" customHeight="false" outlineLevel="0" collapsed="false">
      <c r="A204" s="4"/>
      <c r="B204" s="4"/>
      <c r="C204" s="4"/>
      <c r="D204" s="4"/>
      <c r="E204" s="4"/>
      <c r="F204" s="4"/>
      <c r="G204" s="5"/>
      <c r="H204" s="6"/>
      <c r="I204" s="7" t="str">
        <f aca="false">IF(COUNTA(A204:H204)=0,"",IF(_xlfn.TEXTJOIN(", ",TRUE(),IF(A204="","Category",""),IF(B204="","Brand",""),IF(C204="","Model",""),IF(AND(D204="",OR(A204="Phone",A204="Tablet")),"Carrier",""),IF(AND(E204="",OR(A204="Phone",A204="Tablet",A204="Laptop")),"Storage",""),IF(F204="","Expected Grade",""),IF(G204="","Quantity",""))&lt;&gt;"","Missing: "&amp;_xlfn.TEXTJOIN(", ",TRUE(),IF(A204="","Category",""),IF(B204="","Brand",""),IF(C204="","Model",""),IF(AND(D204="",OR(A204="Phone",A204="Tablet")),"Carrier",""),IF(AND(E204="",OR(A204="Phone",A204="Tablet",A204="Laptop")),"Storage",""),IF(F204="","Expected Grade",""),IF(G204="","Quantity","")),IF(COUNTIF(A204:E204,"Other / Add New")&gt;0,"Type your value over ""Other / Add New""",IF((ISNA(MATCH(A204,CatKeys,0))+ISNA(MATCH(B204,BrandKeys,0))+ISNA(MATCH(C204,StorKeys,0))+AND(D204&lt;&gt;"",ISNA(MATCH(D204,CarrierKeys,0)))+AND(E204&lt;&gt;"",ISNA(MATCH(E204,StorageKeys,0))))&gt;0,"Ready (includes a custom value)","Ready"))))</f>
        <v/>
      </c>
    </row>
    <row r="205" customFormat="false" ht="15" hidden="false" customHeight="false" outlineLevel="0" collapsed="false">
      <c r="A205" s="4"/>
      <c r="B205" s="4"/>
      <c r="C205" s="4"/>
      <c r="D205" s="4"/>
      <c r="E205" s="4"/>
      <c r="F205" s="4"/>
      <c r="G205" s="5"/>
      <c r="H205" s="6"/>
      <c r="I205" s="7" t="str">
        <f aca="false">IF(COUNTA(A205:H205)=0,"",IF(_xlfn.TEXTJOIN(", ",TRUE(),IF(A205="","Category",""),IF(B205="","Brand",""),IF(C205="","Model",""),IF(AND(D205="",OR(A205="Phone",A205="Tablet")),"Carrier",""),IF(AND(E205="",OR(A205="Phone",A205="Tablet",A205="Laptop")),"Storage",""),IF(F205="","Expected Grade",""),IF(G205="","Quantity",""))&lt;&gt;"","Missing: "&amp;_xlfn.TEXTJOIN(", ",TRUE(),IF(A205="","Category",""),IF(B205="","Brand",""),IF(C205="","Model",""),IF(AND(D205="",OR(A205="Phone",A205="Tablet")),"Carrier",""),IF(AND(E205="",OR(A205="Phone",A205="Tablet",A205="Laptop")),"Storage",""),IF(F205="","Expected Grade",""),IF(G205="","Quantity","")),IF(COUNTIF(A205:E205,"Other / Add New")&gt;0,"Type your value over ""Other / Add New""",IF((ISNA(MATCH(A205,CatKeys,0))+ISNA(MATCH(B205,BrandKeys,0))+ISNA(MATCH(C205,StorKeys,0))+AND(D205&lt;&gt;"",ISNA(MATCH(D205,CarrierKeys,0)))+AND(E205&lt;&gt;"",ISNA(MATCH(E205,StorageKeys,0))))&gt;0,"Ready (includes a custom value)","Ready"))))</f>
        <v/>
      </c>
    </row>
    <row r="206" customFormat="false" ht="15" hidden="false" customHeight="false" outlineLevel="0" collapsed="false">
      <c r="A206" s="4"/>
      <c r="B206" s="4"/>
      <c r="C206" s="4"/>
      <c r="D206" s="4"/>
      <c r="E206" s="4"/>
      <c r="F206" s="4"/>
      <c r="G206" s="5"/>
      <c r="H206" s="6"/>
      <c r="I206" s="7" t="str">
        <f aca="false">IF(COUNTA(A206:H206)=0,"",IF(_xlfn.TEXTJOIN(", ",TRUE(),IF(A206="","Category",""),IF(B206="","Brand",""),IF(C206="","Model",""),IF(AND(D206="",OR(A206="Phone",A206="Tablet")),"Carrier",""),IF(AND(E206="",OR(A206="Phone",A206="Tablet",A206="Laptop")),"Storage",""),IF(F206="","Expected Grade",""),IF(G206="","Quantity",""))&lt;&gt;"","Missing: "&amp;_xlfn.TEXTJOIN(", ",TRUE(),IF(A206="","Category",""),IF(B206="","Brand",""),IF(C206="","Model",""),IF(AND(D206="",OR(A206="Phone",A206="Tablet")),"Carrier",""),IF(AND(E206="",OR(A206="Phone",A206="Tablet",A206="Laptop")),"Storage",""),IF(F206="","Expected Grade",""),IF(G206="","Quantity","")),IF(COUNTIF(A206:E206,"Other / Add New")&gt;0,"Type your value over ""Other / Add New""",IF((ISNA(MATCH(A206,CatKeys,0))+ISNA(MATCH(B206,BrandKeys,0))+ISNA(MATCH(C206,StorKeys,0))+AND(D206&lt;&gt;"",ISNA(MATCH(D206,CarrierKeys,0)))+AND(E206&lt;&gt;"",ISNA(MATCH(E206,StorageKeys,0))))&gt;0,"Ready (includes a custom value)","Ready"))))</f>
        <v/>
      </c>
    </row>
    <row r="207" customFormat="false" ht="15" hidden="false" customHeight="false" outlineLevel="0" collapsed="false">
      <c r="A207" s="4"/>
      <c r="B207" s="4"/>
      <c r="C207" s="4"/>
      <c r="D207" s="4"/>
      <c r="E207" s="4"/>
      <c r="F207" s="4"/>
      <c r="G207" s="5"/>
      <c r="H207" s="6"/>
      <c r="I207" s="7" t="str">
        <f aca="false">IF(COUNTA(A207:H207)=0,"",IF(_xlfn.TEXTJOIN(", ",TRUE(),IF(A207="","Category",""),IF(B207="","Brand",""),IF(C207="","Model",""),IF(AND(D207="",OR(A207="Phone",A207="Tablet")),"Carrier",""),IF(AND(E207="",OR(A207="Phone",A207="Tablet",A207="Laptop")),"Storage",""),IF(F207="","Expected Grade",""),IF(G207="","Quantity",""))&lt;&gt;"","Missing: "&amp;_xlfn.TEXTJOIN(", ",TRUE(),IF(A207="","Category",""),IF(B207="","Brand",""),IF(C207="","Model",""),IF(AND(D207="",OR(A207="Phone",A207="Tablet")),"Carrier",""),IF(AND(E207="",OR(A207="Phone",A207="Tablet",A207="Laptop")),"Storage",""),IF(F207="","Expected Grade",""),IF(G207="","Quantity","")),IF(COUNTIF(A207:E207,"Other / Add New")&gt;0,"Type your value over ""Other / Add New""",IF((ISNA(MATCH(A207,CatKeys,0))+ISNA(MATCH(B207,BrandKeys,0))+ISNA(MATCH(C207,StorKeys,0))+AND(D207&lt;&gt;"",ISNA(MATCH(D207,CarrierKeys,0)))+AND(E207&lt;&gt;"",ISNA(MATCH(E207,StorageKeys,0))))&gt;0,"Ready (includes a custom value)","Ready"))))</f>
        <v/>
      </c>
    </row>
    <row r="208" customFormat="false" ht="15" hidden="false" customHeight="false" outlineLevel="0" collapsed="false">
      <c r="A208" s="4"/>
      <c r="B208" s="4"/>
      <c r="C208" s="4"/>
      <c r="D208" s="4"/>
      <c r="E208" s="4"/>
      <c r="F208" s="4"/>
      <c r="G208" s="5"/>
      <c r="H208" s="6"/>
      <c r="I208" s="7" t="str">
        <f aca="false">IF(COUNTA(A208:H208)=0,"",IF(_xlfn.TEXTJOIN(", ",TRUE(),IF(A208="","Category",""),IF(B208="","Brand",""),IF(C208="","Model",""),IF(AND(D208="",OR(A208="Phone",A208="Tablet")),"Carrier",""),IF(AND(E208="",OR(A208="Phone",A208="Tablet",A208="Laptop")),"Storage",""),IF(F208="","Expected Grade",""),IF(G208="","Quantity",""))&lt;&gt;"","Missing: "&amp;_xlfn.TEXTJOIN(", ",TRUE(),IF(A208="","Category",""),IF(B208="","Brand",""),IF(C208="","Model",""),IF(AND(D208="",OR(A208="Phone",A208="Tablet")),"Carrier",""),IF(AND(E208="",OR(A208="Phone",A208="Tablet",A208="Laptop")),"Storage",""),IF(F208="","Expected Grade",""),IF(G208="","Quantity","")),IF(COUNTIF(A208:E208,"Other / Add New")&gt;0,"Type your value over ""Other / Add New""",IF((ISNA(MATCH(A208,CatKeys,0))+ISNA(MATCH(B208,BrandKeys,0))+ISNA(MATCH(C208,StorKeys,0))+AND(D208&lt;&gt;"",ISNA(MATCH(D208,CarrierKeys,0)))+AND(E208&lt;&gt;"",ISNA(MATCH(E208,StorageKeys,0))))&gt;0,"Ready (includes a custom value)","Ready"))))</f>
        <v/>
      </c>
    </row>
    <row r="209" customFormat="false" ht="15" hidden="false" customHeight="false" outlineLevel="0" collapsed="false">
      <c r="A209" s="4"/>
      <c r="B209" s="4"/>
      <c r="C209" s="4"/>
      <c r="D209" s="4"/>
      <c r="E209" s="4"/>
      <c r="F209" s="4"/>
      <c r="G209" s="5"/>
      <c r="H209" s="6"/>
      <c r="I209" s="7" t="str">
        <f aca="false">IF(COUNTA(A209:H209)=0,"",IF(_xlfn.TEXTJOIN(", ",TRUE(),IF(A209="","Category",""),IF(B209="","Brand",""),IF(C209="","Model",""),IF(AND(D209="",OR(A209="Phone",A209="Tablet")),"Carrier",""),IF(AND(E209="",OR(A209="Phone",A209="Tablet",A209="Laptop")),"Storage",""),IF(F209="","Expected Grade",""),IF(G209="","Quantity",""))&lt;&gt;"","Missing: "&amp;_xlfn.TEXTJOIN(", ",TRUE(),IF(A209="","Category",""),IF(B209="","Brand",""),IF(C209="","Model",""),IF(AND(D209="",OR(A209="Phone",A209="Tablet")),"Carrier",""),IF(AND(E209="",OR(A209="Phone",A209="Tablet",A209="Laptop")),"Storage",""),IF(F209="","Expected Grade",""),IF(G209="","Quantity","")),IF(COUNTIF(A209:E209,"Other / Add New")&gt;0,"Type your value over ""Other / Add New""",IF((ISNA(MATCH(A209,CatKeys,0))+ISNA(MATCH(B209,BrandKeys,0))+ISNA(MATCH(C209,StorKeys,0))+AND(D209&lt;&gt;"",ISNA(MATCH(D209,CarrierKeys,0)))+AND(E209&lt;&gt;"",ISNA(MATCH(E209,StorageKeys,0))))&gt;0,"Ready (includes a custom value)","Ready"))))</f>
        <v/>
      </c>
    </row>
    <row r="210" customFormat="false" ht="15" hidden="false" customHeight="false" outlineLevel="0" collapsed="false">
      <c r="A210" s="4"/>
      <c r="B210" s="4"/>
      <c r="C210" s="4"/>
      <c r="D210" s="4"/>
      <c r="E210" s="4"/>
      <c r="F210" s="4"/>
      <c r="G210" s="5"/>
      <c r="H210" s="6"/>
      <c r="I210" s="7" t="str">
        <f aca="false">IF(COUNTA(A210:H210)=0,"",IF(_xlfn.TEXTJOIN(", ",TRUE(),IF(A210="","Category",""),IF(B210="","Brand",""),IF(C210="","Model",""),IF(AND(D210="",OR(A210="Phone",A210="Tablet")),"Carrier",""),IF(AND(E210="",OR(A210="Phone",A210="Tablet",A210="Laptop")),"Storage",""),IF(F210="","Expected Grade",""),IF(G210="","Quantity",""))&lt;&gt;"","Missing: "&amp;_xlfn.TEXTJOIN(", ",TRUE(),IF(A210="","Category",""),IF(B210="","Brand",""),IF(C210="","Model",""),IF(AND(D210="",OR(A210="Phone",A210="Tablet")),"Carrier",""),IF(AND(E210="",OR(A210="Phone",A210="Tablet",A210="Laptop")),"Storage",""),IF(F210="","Expected Grade",""),IF(G210="","Quantity","")),IF(COUNTIF(A210:E210,"Other / Add New")&gt;0,"Type your value over ""Other / Add New""",IF((ISNA(MATCH(A210,CatKeys,0))+ISNA(MATCH(B210,BrandKeys,0))+ISNA(MATCH(C210,StorKeys,0))+AND(D210&lt;&gt;"",ISNA(MATCH(D210,CarrierKeys,0)))+AND(E210&lt;&gt;"",ISNA(MATCH(E210,StorageKeys,0))))&gt;0,"Ready (includes a custom value)","Ready"))))</f>
        <v/>
      </c>
    </row>
    <row r="211" customFormat="false" ht="15" hidden="false" customHeight="false" outlineLevel="0" collapsed="false">
      <c r="A211" s="4"/>
      <c r="B211" s="4"/>
      <c r="C211" s="4"/>
      <c r="D211" s="4"/>
      <c r="E211" s="4"/>
      <c r="F211" s="4"/>
      <c r="G211" s="5"/>
      <c r="H211" s="6"/>
      <c r="I211" s="7" t="str">
        <f aca="false">IF(COUNTA(A211:H211)=0,"",IF(_xlfn.TEXTJOIN(", ",TRUE(),IF(A211="","Category",""),IF(B211="","Brand",""),IF(C211="","Model",""),IF(AND(D211="",OR(A211="Phone",A211="Tablet")),"Carrier",""),IF(AND(E211="",OR(A211="Phone",A211="Tablet",A211="Laptop")),"Storage",""),IF(F211="","Expected Grade",""),IF(G211="","Quantity",""))&lt;&gt;"","Missing: "&amp;_xlfn.TEXTJOIN(", ",TRUE(),IF(A211="","Category",""),IF(B211="","Brand",""),IF(C211="","Model",""),IF(AND(D211="",OR(A211="Phone",A211="Tablet")),"Carrier",""),IF(AND(E211="",OR(A211="Phone",A211="Tablet",A211="Laptop")),"Storage",""),IF(F211="","Expected Grade",""),IF(G211="","Quantity","")),IF(COUNTIF(A211:E211,"Other / Add New")&gt;0,"Type your value over ""Other / Add New""",IF((ISNA(MATCH(A211,CatKeys,0))+ISNA(MATCH(B211,BrandKeys,0))+ISNA(MATCH(C211,StorKeys,0))+AND(D211&lt;&gt;"",ISNA(MATCH(D211,CarrierKeys,0)))+AND(E211&lt;&gt;"",ISNA(MATCH(E211,StorageKeys,0))))&gt;0,"Ready (includes a custom value)","Ready"))))</f>
        <v/>
      </c>
    </row>
    <row r="212" customFormat="false" ht="15" hidden="false" customHeight="false" outlineLevel="0" collapsed="false">
      <c r="A212" s="4"/>
      <c r="B212" s="4"/>
      <c r="C212" s="4"/>
      <c r="D212" s="4"/>
      <c r="E212" s="4"/>
      <c r="F212" s="4"/>
      <c r="G212" s="5"/>
      <c r="H212" s="6"/>
      <c r="I212" s="7" t="str">
        <f aca="false">IF(COUNTA(A212:H212)=0,"",IF(_xlfn.TEXTJOIN(", ",TRUE(),IF(A212="","Category",""),IF(B212="","Brand",""),IF(C212="","Model",""),IF(AND(D212="",OR(A212="Phone",A212="Tablet")),"Carrier",""),IF(AND(E212="",OR(A212="Phone",A212="Tablet",A212="Laptop")),"Storage",""),IF(F212="","Expected Grade",""),IF(G212="","Quantity",""))&lt;&gt;"","Missing: "&amp;_xlfn.TEXTJOIN(", ",TRUE(),IF(A212="","Category",""),IF(B212="","Brand",""),IF(C212="","Model",""),IF(AND(D212="",OR(A212="Phone",A212="Tablet")),"Carrier",""),IF(AND(E212="",OR(A212="Phone",A212="Tablet",A212="Laptop")),"Storage",""),IF(F212="","Expected Grade",""),IF(G212="","Quantity","")),IF(COUNTIF(A212:E212,"Other / Add New")&gt;0,"Type your value over ""Other / Add New""",IF((ISNA(MATCH(A212,CatKeys,0))+ISNA(MATCH(B212,BrandKeys,0))+ISNA(MATCH(C212,StorKeys,0))+AND(D212&lt;&gt;"",ISNA(MATCH(D212,CarrierKeys,0)))+AND(E212&lt;&gt;"",ISNA(MATCH(E212,StorageKeys,0))))&gt;0,"Ready (includes a custom value)","Ready"))))</f>
        <v/>
      </c>
    </row>
    <row r="213" customFormat="false" ht="15" hidden="false" customHeight="false" outlineLevel="0" collapsed="false">
      <c r="A213" s="4"/>
      <c r="B213" s="4"/>
      <c r="C213" s="4"/>
      <c r="D213" s="4"/>
      <c r="E213" s="4"/>
      <c r="F213" s="4"/>
      <c r="G213" s="5"/>
      <c r="H213" s="6"/>
      <c r="I213" s="7" t="str">
        <f aca="false">IF(COUNTA(A213:H213)=0,"",IF(_xlfn.TEXTJOIN(", ",TRUE(),IF(A213="","Category",""),IF(B213="","Brand",""),IF(C213="","Model",""),IF(AND(D213="",OR(A213="Phone",A213="Tablet")),"Carrier",""),IF(AND(E213="",OR(A213="Phone",A213="Tablet",A213="Laptop")),"Storage",""),IF(F213="","Expected Grade",""),IF(G213="","Quantity",""))&lt;&gt;"","Missing: "&amp;_xlfn.TEXTJOIN(", ",TRUE(),IF(A213="","Category",""),IF(B213="","Brand",""),IF(C213="","Model",""),IF(AND(D213="",OR(A213="Phone",A213="Tablet")),"Carrier",""),IF(AND(E213="",OR(A213="Phone",A213="Tablet",A213="Laptop")),"Storage",""),IF(F213="","Expected Grade",""),IF(G213="","Quantity","")),IF(COUNTIF(A213:E213,"Other / Add New")&gt;0,"Type your value over ""Other / Add New""",IF((ISNA(MATCH(A213,CatKeys,0))+ISNA(MATCH(B213,BrandKeys,0))+ISNA(MATCH(C213,StorKeys,0))+AND(D213&lt;&gt;"",ISNA(MATCH(D213,CarrierKeys,0)))+AND(E213&lt;&gt;"",ISNA(MATCH(E213,StorageKeys,0))))&gt;0,"Ready (includes a custom value)","Ready"))))</f>
        <v/>
      </c>
    </row>
    <row r="214" customFormat="false" ht="15" hidden="false" customHeight="false" outlineLevel="0" collapsed="false">
      <c r="A214" s="4"/>
      <c r="B214" s="4"/>
      <c r="C214" s="4"/>
      <c r="D214" s="4"/>
      <c r="E214" s="4"/>
      <c r="F214" s="4"/>
      <c r="G214" s="5"/>
      <c r="H214" s="6"/>
      <c r="I214" s="7" t="str">
        <f aca="false">IF(COUNTA(A214:H214)=0,"",IF(_xlfn.TEXTJOIN(", ",TRUE(),IF(A214="","Category",""),IF(B214="","Brand",""),IF(C214="","Model",""),IF(AND(D214="",OR(A214="Phone",A214="Tablet")),"Carrier",""),IF(AND(E214="",OR(A214="Phone",A214="Tablet",A214="Laptop")),"Storage",""),IF(F214="","Expected Grade",""),IF(G214="","Quantity",""))&lt;&gt;"","Missing: "&amp;_xlfn.TEXTJOIN(", ",TRUE(),IF(A214="","Category",""),IF(B214="","Brand",""),IF(C214="","Model",""),IF(AND(D214="",OR(A214="Phone",A214="Tablet")),"Carrier",""),IF(AND(E214="",OR(A214="Phone",A214="Tablet",A214="Laptop")),"Storage",""),IF(F214="","Expected Grade",""),IF(G214="","Quantity","")),IF(COUNTIF(A214:E214,"Other / Add New")&gt;0,"Type your value over ""Other / Add New""",IF((ISNA(MATCH(A214,CatKeys,0))+ISNA(MATCH(B214,BrandKeys,0))+ISNA(MATCH(C214,StorKeys,0))+AND(D214&lt;&gt;"",ISNA(MATCH(D214,CarrierKeys,0)))+AND(E214&lt;&gt;"",ISNA(MATCH(E214,StorageKeys,0))))&gt;0,"Ready (includes a custom value)","Ready"))))</f>
        <v/>
      </c>
    </row>
    <row r="215" customFormat="false" ht="15" hidden="false" customHeight="false" outlineLevel="0" collapsed="false">
      <c r="A215" s="4"/>
      <c r="B215" s="4"/>
      <c r="C215" s="4"/>
      <c r="D215" s="4"/>
      <c r="E215" s="4"/>
      <c r="F215" s="4"/>
      <c r="G215" s="5"/>
      <c r="H215" s="6"/>
      <c r="I215" s="7" t="str">
        <f aca="false">IF(COUNTA(A215:H215)=0,"",IF(_xlfn.TEXTJOIN(", ",TRUE(),IF(A215="","Category",""),IF(B215="","Brand",""),IF(C215="","Model",""),IF(AND(D215="",OR(A215="Phone",A215="Tablet")),"Carrier",""),IF(AND(E215="",OR(A215="Phone",A215="Tablet",A215="Laptop")),"Storage",""),IF(F215="","Expected Grade",""),IF(G215="","Quantity",""))&lt;&gt;"","Missing: "&amp;_xlfn.TEXTJOIN(", ",TRUE(),IF(A215="","Category",""),IF(B215="","Brand",""),IF(C215="","Model",""),IF(AND(D215="",OR(A215="Phone",A215="Tablet")),"Carrier",""),IF(AND(E215="",OR(A215="Phone",A215="Tablet",A215="Laptop")),"Storage",""),IF(F215="","Expected Grade",""),IF(G215="","Quantity","")),IF(COUNTIF(A215:E215,"Other / Add New")&gt;0,"Type your value over ""Other / Add New""",IF((ISNA(MATCH(A215,CatKeys,0))+ISNA(MATCH(B215,BrandKeys,0))+ISNA(MATCH(C215,StorKeys,0))+AND(D215&lt;&gt;"",ISNA(MATCH(D215,CarrierKeys,0)))+AND(E215&lt;&gt;"",ISNA(MATCH(E215,StorageKeys,0))))&gt;0,"Ready (includes a custom value)","Ready"))))</f>
        <v/>
      </c>
    </row>
    <row r="216" customFormat="false" ht="15" hidden="false" customHeight="false" outlineLevel="0" collapsed="false">
      <c r="A216" s="4"/>
      <c r="B216" s="4"/>
      <c r="C216" s="4"/>
      <c r="D216" s="4"/>
      <c r="E216" s="4"/>
      <c r="F216" s="4"/>
      <c r="G216" s="5"/>
      <c r="H216" s="6"/>
      <c r="I216" s="7" t="str">
        <f aca="false">IF(COUNTA(A216:H216)=0,"",IF(_xlfn.TEXTJOIN(", ",TRUE(),IF(A216="","Category",""),IF(B216="","Brand",""),IF(C216="","Model",""),IF(AND(D216="",OR(A216="Phone",A216="Tablet")),"Carrier",""),IF(AND(E216="",OR(A216="Phone",A216="Tablet",A216="Laptop")),"Storage",""),IF(F216="","Expected Grade",""),IF(G216="","Quantity",""))&lt;&gt;"","Missing: "&amp;_xlfn.TEXTJOIN(", ",TRUE(),IF(A216="","Category",""),IF(B216="","Brand",""),IF(C216="","Model",""),IF(AND(D216="",OR(A216="Phone",A216="Tablet")),"Carrier",""),IF(AND(E216="",OR(A216="Phone",A216="Tablet",A216="Laptop")),"Storage",""),IF(F216="","Expected Grade",""),IF(G216="","Quantity","")),IF(COUNTIF(A216:E216,"Other / Add New")&gt;0,"Type your value over ""Other / Add New""",IF((ISNA(MATCH(A216,CatKeys,0))+ISNA(MATCH(B216,BrandKeys,0))+ISNA(MATCH(C216,StorKeys,0))+AND(D216&lt;&gt;"",ISNA(MATCH(D216,CarrierKeys,0)))+AND(E216&lt;&gt;"",ISNA(MATCH(E216,StorageKeys,0))))&gt;0,"Ready (includes a custom value)","Ready"))))</f>
        <v/>
      </c>
    </row>
    <row r="217" customFormat="false" ht="15" hidden="false" customHeight="false" outlineLevel="0" collapsed="false">
      <c r="A217" s="4"/>
      <c r="B217" s="4"/>
      <c r="C217" s="4"/>
      <c r="D217" s="4"/>
      <c r="E217" s="4"/>
      <c r="F217" s="4"/>
      <c r="G217" s="5"/>
      <c r="H217" s="6"/>
      <c r="I217" s="7" t="str">
        <f aca="false">IF(COUNTA(A217:H217)=0,"",IF(_xlfn.TEXTJOIN(", ",TRUE(),IF(A217="","Category",""),IF(B217="","Brand",""),IF(C217="","Model",""),IF(AND(D217="",OR(A217="Phone",A217="Tablet")),"Carrier",""),IF(AND(E217="",OR(A217="Phone",A217="Tablet",A217="Laptop")),"Storage",""),IF(F217="","Expected Grade",""),IF(G217="","Quantity",""))&lt;&gt;"","Missing: "&amp;_xlfn.TEXTJOIN(", ",TRUE(),IF(A217="","Category",""),IF(B217="","Brand",""),IF(C217="","Model",""),IF(AND(D217="",OR(A217="Phone",A217="Tablet")),"Carrier",""),IF(AND(E217="",OR(A217="Phone",A217="Tablet",A217="Laptop")),"Storage",""),IF(F217="","Expected Grade",""),IF(G217="","Quantity","")),IF(COUNTIF(A217:E217,"Other / Add New")&gt;0,"Type your value over ""Other / Add New""",IF((ISNA(MATCH(A217,CatKeys,0))+ISNA(MATCH(B217,BrandKeys,0))+ISNA(MATCH(C217,StorKeys,0))+AND(D217&lt;&gt;"",ISNA(MATCH(D217,CarrierKeys,0)))+AND(E217&lt;&gt;"",ISNA(MATCH(E217,StorageKeys,0))))&gt;0,"Ready (includes a custom value)","Ready"))))</f>
        <v/>
      </c>
    </row>
    <row r="218" customFormat="false" ht="15" hidden="false" customHeight="false" outlineLevel="0" collapsed="false">
      <c r="A218" s="4"/>
      <c r="B218" s="4"/>
      <c r="C218" s="4"/>
      <c r="D218" s="4"/>
      <c r="E218" s="4"/>
      <c r="F218" s="4"/>
      <c r="G218" s="5"/>
      <c r="H218" s="6"/>
      <c r="I218" s="7" t="str">
        <f aca="false">IF(COUNTA(A218:H218)=0,"",IF(_xlfn.TEXTJOIN(", ",TRUE(),IF(A218="","Category",""),IF(B218="","Brand",""),IF(C218="","Model",""),IF(AND(D218="",OR(A218="Phone",A218="Tablet")),"Carrier",""),IF(AND(E218="",OR(A218="Phone",A218="Tablet",A218="Laptop")),"Storage",""),IF(F218="","Expected Grade",""),IF(G218="","Quantity",""))&lt;&gt;"","Missing: "&amp;_xlfn.TEXTJOIN(", ",TRUE(),IF(A218="","Category",""),IF(B218="","Brand",""),IF(C218="","Model",""),IF(AND(D218="",OR(A218="Phone",A218="Tablet")),"Carrier",""),IF(AND(E218="",OR(A218="Phone",A218="Tablet",A218="Laptop")),"Storage",""),IF(F218="","Expected Grade",""),IF(G218="","Quantity","")),IF(COUNTIF(A218:E218,"Other / Add New")&gt;0,"Type your value over ""Other / Add New""",IF((ISNA(MATCH(A218,CatKeys,0))+ISNA(MATCH(B218,BrandKeys,0))+ISNA(MATCH(C218,StorKeys,0))+AND(D218&lt;&gt;"",ISNA(MATCH(D218,CarrierKeys,0)))+AND(E218&lt;&gt;"",ISNA(MATCH(E218,StorageKeys,0))))&gt;0,"Ready (includes a custom value)","Ready"))))</f>
        <v/>
      </c>
    </row>
    <row r="219" customFormat="false" ht="15" hidden="false" customHeight="false" outlineLevel="0" collapsed="false">
      <c r="A219" s="4"/>
      <c r="B219" s="4"/>
      <c r="C219" s="4"/>
      <c r="D219" s="4"/>
      <c r="E219" s="4"/>
      <c r="F219" s="4"/>
      <c r="G219" s="5"/>
      <c r="H219" s="6"/>
      <c r="I219" s="7" t="str">
        <f aca="false">IF(COUNTA(A219:H219)=0,"",IF(_xlfn.TEXTJOIN(", ",TRUE(),IF(A219="","Category",""),IF(B219="","Brand",""),IF(C219="","Model",""),IF(AND(D219="",OR(A219="Phone",A219="Tablet")),"Carrier",""),IF(AND(E219="",OR(A219="Phone",A219="Tablet",A219="Laptop")),"Storage",""),IF(F219="","Expected Grade",""),IF(G219="","Quantity",""))&lt;&gt;"","Missing: "&amp;_xlfn.TEXTJOIN(", ",TRUE(),IF(A219="","Category",""),IF(B219="","Brand",""),IF(C219="","Model",""),IF(AND(D219="",OR(A219="Phone",A219="Tablet")),"Carrier",""),IF(AND(E219="",OR(A219="Phone",A219="Tablet",A219="Laptop")),"Storage",""),IF(F219="","Expected Grade",""),IF(G219="","Quantity","")),IF(COUNTIF(A219:E219,"Other / Add New")&gt;0,"Type your value over ""Other / Add New""",IF((ISNA(MATCH(A219,CatKeys,0))+ISNA(MATCH(B219,BrandKeys,0))+ISNA(MATCH(C219,StorKeys,0))+AND(D219&lt;&gt;"",ISNA(MATCH(D219,CarrierKeys,0)))+AND(E219&lt;&gt;"",ISNA(MATCH(E219,StorageKeys,0))))&gt;0,"Ready (includes a custom value)","Ready"))))</f>
        <v/>
      </c>
    </row>
    <row r="220" customFormat="false" ht="15" hidden="false" customHeight="false" outlineLevel="0" collapsed="false">
      <c r="A220" s="4"/>
      <c r="B220" s="4"/>
      <c r="C220" s="4"/>
      <c r="D220" s="4"/>
      <c r="E220" s="4"/>
      <c r="F220" s="4"/>
      <c r="G220" s="5"/>
      <c r="H220" s="6"/>
      <c r="I220" s="7" t="str">
        <f aca="false">IF(COUNTA(A220:H220)=0,"",IF(_xlfn.TEXTJOIN(", ",TRUE(),IF(A220="","Category",""),IF(B220="","Brand",""),IF(C220="","Model",""),IF(AND(D220="",OR(A220="Phone",A220="Tablet")),"Carrier",""),IF(AND(E220="",OR(A220="Phone",A220="Tablet",A220="Laptop")),"Storage",""),IF(F220="","Expected Grade",""),IF(G220="","Quantity",""))&lt;&gt;"","Missing: "&amp;_xlfn.TEXTJOIN(", ",TRUE(),IF(A220="","Category",""),IF(B220="","Brand",""),IF(C220="","Model",""),IF(AND(D220="",OR(A220="Phone",A220="Tablet")),"Carrier",""),IF(AND(E220="",OR(A220="Phone",A220="Tablet",A220="Laptop")),"Storage",""),IF(F220="","Expected Grade",""),IF(G220="","Quantity","")),IF(COUNTIF(A220:E220,"Other / Add New")&gt;0,"Type your value over ""Other / Add New""",IF((ISNA(MATCH(A220,CatKeys,0))+ISNA(MATCH(B220,BrandKeys,0))+ISNA(MATCH(C220,StorKeys,0))+AND(D220&lt;&gt;"",ISNA(MATCH(D220,CarrierKeys,0)))+AND(E220&lt;&gt;"",ISNA(MATCH(E220,StorageKeys,0))))&gt;0,"Ready (includes a custom value)","Ready"))))</f>
        <v/>
      </c>
    </row>
    <row r="221" customFormat="false" ht="15" hidden="false" customHeight="false" outlineLevel="0" collapsed="false">
      <c r="A221" s="4"/>
      <c r="B221" s="4"/>
      <c r="C221" s="4"/>
      <c r="D221" s="4"/>
      <c r="E221" s="4"/>
      <c r="F221" s="4"/>
      <c r="G221" s="5"/>
      <c r="H221" s="6"/>
      <c r="I221" s="7" t="str">
        <f aca="false">IF(COUNTA(A221:H221)=0,"",IF(_xlfn.TEXTJOIN(", ",TRUE(),IF(A221="","Category",""),IF(B221="","Brand",""),IF(C221="","Model",""),IF(AND(D221="",OR(A221="Phone",A221="Tablet")),"Carrier",""),IF(AND(E221="",OR(A221="Phone",A221="Tablet",A221="Laptop")),"Storage",""),IF(F221="","Expected Grade",""),IF(G221="","Quantity",""))&lt;&gt;"","Missing: "&amp;_xlfn.TEXTJOIN(", ",TRUE(),IF(A221="","Category",""),IF(B221="","Brand",""),IF(C221="","Model",""),IF(AND(D221="",OR(A221="Phone",A221="Tablet")),"Carrier",""),IF(AND(E221="",OR(A221="Phone",A221="Tablet",A221="Laptop")),"Storage",""),IF(F221="","Expected Grade",""),IF(G221="","Quantity","")),IF(COUNTIF(A221:E221,"Other / Add New")&gt;0,"Type your value over ""Other / Add New""",IF((ISNA(MATCH(A221,CatKeys,0))+ISNA(MATCH(B221,BrandKeys,0))+ISNA(MATCH(C221,StorKeys,0))+AND(D221&lt;&gt;"",ISNA(MATCH(D221,CarrierKeys,0)))+AND(E221&lt;&gt;"",ISNA(MATCH(E221,StorageKeys,0))))&gt;0,"Ready (includes a custom value)","Ready"))))</f>
        <v/>
      </c>
    </row>
    <row r="222" customFormat="false" ht="15" hidden="false" customHeight="false" outlineLevel="0" collapsed="false">
      <c r="A222" s="4"/>
      <c r="B222" s="4"/>
      <c r="C222" s="4"/>
      <c r="D222" s="4"/>
      <c r="E222" s="4"/>
      <c r="F222" s="4"/>
      <c r="G222" s="5"/>
      <c r="H222" s="6"/>
      <c r="I222" s="7" t="str">
        <f aca="false">IF(COUNTA(A222:H222)=0,"",IF(_xlfn.TEXTJOIN(", ",TRUE(),IF(A222="","Category",""),IF(B222="","Brand",""),IF(C222="","Model",""),IF(AND(D222="",OR(A222="Phone",A222="Tablet")),"Carrier",""),IF(AND(E222="",OR(A222="Phone",A222="Tablet",A222="Laptop")),"Storage",""),IF(F222="","Expected Grade",""),IF(G222="","Quantity",""))&lt;&gt;"","Missing: "&amp;_xlfn.TEXTJOIN(", ",TRUE(),IF(A222="","Category",""),IF(B222="","Brand",""),IF(C222="","Model",""),IF(AND(D222="",OR(A222="Phone",A222="Tablet")),"Carrier",""),IF(AND(E222="",OR(A222="Phone",A222="Tablet",A222="Laptop")),"Storage",""),IF(F222="","Expected Grade",""),IF(G222="","Quantity","")),IF(COUNTIF(A222:E222,"Other / Add New")&gt;0,"Type your value over ""Other / Add New""",IF((ISNA(MATCH(A222,CatKeys,0))+ISNA(MATCH(B222,BrandKeys,0))+ISNA(MATCH(C222,StorKeys,0))+AND(D222&lt;&gt;"",ISNA(MATCH(D222,CarrierKeys,0)))+AND(E222&lt;&gt;"",ISNA(MATCH(E222,StorageKeys,0))))&gt;0,"Ready (includes a custom value)","Ready"))))</f>
        <v/>
      </c>
    </row>
    <row r="223" customFormat="false" ht="15" hidden="false" customHeight="false" outlineLevel="0" collapsed="false">
      <c r="A223" s="4"/>
      <c r="B223" s="4"/>
      <c r="C223" s="4"/>
      <c r="D223" s="4"/>
      <c r="E223" s="4"/>
      <c r="F223" s="4"/>
      <c r="G223" s="5"/>
      <c r="H223" s="6"/>
      <c r="I223" s="7" t="str">
        <f aca="false">IF(COUNTA(A223:H223)=0,"",IF(_xlfn.TEXTJOIN(", ",TRUE(),IF(A223="","Category",""),IF(B223="","Brand",""),IF(C223="","Model",""),IF(AND(D223="",OR(A223="Phone",A223="Tablet")),"Carrier",""),IF(AND(E223="",OR(A223="Phone",A223="Tablet",A223="Laptop")),"Storage",""),IF(F223="","Expected Grade",""),IF(G223="","Quantity",""))&lt;&gt;"","Missing: "&amp;_xlfn.TEXTJOIN(", ",TRUE(),IF(A223="","Category",""),IF(B223="","Brand",""),IF(C223="","Model",""),IF(AND(D223="",OR(A223="Phone",A223="Tablet")),"Carrier",""),IF(AND(E223="",OR(A223="Phone",A223="Tablet",A223="Laptop")),"Storage",""),IF(F223="","Expected Grade",""),IF(G223="","Quantity","")),IF(COUNTIF(A223:E223,"Other / Add New")&gt;0,"Type your value over ""Other / Add New""",IF((ISNA(MATCH(A223,CatKeys,0))+ISNA(MATCH(B223,BrandKeys,0))+ISNA(MATCH(C223,StorKeys,0))+AND(D223&lt;&gt;"",ISNA(MATCH(D223,CarrierKeys,0)))+AND(E223&lt;&gt;"",ISNA(MATCH(E223,StorageKeys,0))))&gt;0,"Ready (includes a custom value)","Ready"))))</f>
        <v/>
      </c>
    </row>
    <row r="224" customFormat="false" ht="15" hidden="false" customHeight="false" outlineLevel="0" collapsed="false">
      <c r="A224" s="4"/>
      <c r="B224" s="4"/>
      <c r="C224" s="4"/>
      <c r="D224" s="4"/>
      <c r="E224" s="4"/>
      <c r="F224" s="4"/>
      <c r="G224" s="5"/>
      <c r="H224" s="6"/>
      <c r="I224" s="7" t="str">
        <f aca="false">IF(COUNTA(A224:H224)=0,"",IF(_xlfn.TEXTJOIN(", ",TRUE(),IF(A224="","Category",""),IF(B224="","Brand",""),IF(C224="","Model",""),IF(AND(D224="",OR(A224="Phone",A224="Tablet")),"Carrier",""),IF(AND(E224="",OR(A224="Phone",A224="Tablet",A224="Laptop")),"Storage",""),IF(F224="","Expected Grade",""),IF(G224="","Quantity",""))&lt;&gt;"","Missing: "&amp;_xlfn.TEXTJOIN(", ",TRUE(),IF(A224="","Category",""),IF(B224="","Brand",""),IF(C224="","Model",""),IF(AND(D224="",OR(A224="Phone",A224="Tablet")),"Carrier",""),IF(AND(E224="",OR(A224="Phone",A224="Tablet",A224="Laptop")),"Storage",""),IF(F224="","Expected Grade",""),IF(G224="","Quantity","")),IF(COUNTIF(A224:E224,"Other / Add New")&gt;0,"Type your value over ""Other / Add New""",IF((ISNA(MATCH(A224,CatKeys,0))+ISNA(MATCH(B224,BrandKeys,0))+ISNA(MATCH(C224,StorKeys,0))+AND(D224&lt;&gt;"",ISNA(MATCH(D224,CarrierKeys,0)))+AND(E224&lt;&gt;"",ISNA(MATCH(E224,StorageKeys,0))))&gt;0,"Ready (includes a custom value)","Ready"))))</f>
        <v/>
      </c>
    </row>
    <row r="225" customFormat="false" ht="15" hidden="false" customHeight="false" outlineLevel="0" collapsed="false">
      <c r="A225" s="4"/>
      <c r="B225" s="4"/>
      <c r="C225" s="4"/>
      <c r="D225" s="4"/>
      <c r="E225" s="4"/>
      <c r="F225" s="4"/>
      <c r="G225" s="5"/>
      <c r="H225" s="6"/>
      <c r="I225" s="7" t="str">
        <f aca="false">IF(COUNTA(A225:H225)=0,"",IF(_xlfn.TEXTJOIN(", ",TRUE(),IF(A225="","Category",""),IF(B225="","Brand",""),IF(C225="","Model",""),IF(AND(D225="",OR(A225="Phone",A225="Tablet")),"Carrier",""),IF(AND(E225="",OR(A225="Phone",A225="Tablet",A225="Laptop")),"Storage",""),IF(F225="","Expected Grade",""),IF(G225="","Quantity",""))&lt;&gt;"","Missing: "&amp;_xlfn.TEXTJOIN(", ",TRUE(),IF(A225="","Category",""),IF(B225="","Brand",""),IF(C225="","Model",""),IF(AND(D225="",OR(A225="Phone",A225="Tablet")),"Carrier",""),IF(AND(E225="",OR(A225="Phone",A225="Tablet",A225="Laptop")),"Storage",""),IF(F225="","Expected Grade",""),IF(G225="","Quantity","")),IF(COUNTIF(A225:E225,"Other / Add New")&gt;0,"Type your value over ""Other / Add New""",IF((ISNA(MATCH(A225,CatKeys,0))+ISNA(MATCH(B225,BrandKeys,0))+ISNA(MATCH(C225,StorKeys,0))+AND(D225&lt;&gt;"",ISNA(MATCH(D225,CarrierKeys,0)))+AND(E225&lt;&gt;"",ISNA(MATCH(E225,StorageKeys,0))))&gt;0,"Ready (includes a custom value)","Ready"))))</f>
        <v/>
      </c>
    </row>
    <row r="226" customFormat="false" ht="15" hidden="false" customHeight="false" outlineLevel="0" collapsed="false">
      <c r="A226" s="4"/>
      <c r="B226" s="4"/>
      <c r="C226" s="4"/>
      <c r="D226" s="4"/>
      <c r="E226" s="4"/>
      <c r="F226" s="4"/>
      <c r="G226" s="5"/>
      <c r="H226" s="6"/>
      <c r="I226" s="7" t="str">
        <f aca="false">IF(COUNTA(A226:H226)=0,"",IF(_xlfn.TEXTJOIN(", ",TRUE(),IF(A226="","Category",""),IF(B226="","Brand",""),IF(C226="","Model",""),IF(AND(D226="",OR(A226="Phone",A226="Tablet")),"Carrier",""),IF(AND(E226="",OR(A226="Phone",A226="Tablet",A226="Laptop")),"Storage",""),IF(F226="","Expected Grade",""),IF(G226="","Quantity",""))&lt;&gt;"","Missing: "&amp;_xlfn.TEXTJOIN(", ",TRUE(),IF(A226="","Category",""),IF(B226="","Brand",""),IF(C226="","Model",""),IF(AND(D226="",OR(A226="Phone",A226="Tablet")),"Carrier",""),IF(AND(E226="",OR(A226="Phone",A226="Tablet",A226="Laptop")),"Storage",""),IF(F226="","Expected Grade",""),IF(G226="","Quantity","")),IF(COUNTIF(A226:E226,"Other / Add New")&gt;0,"Type your value over ""Other / Add New""",IF((ISNA(MATCH(A226,CatKeys,0))+ISNA(MATCH(B226,BrandKeys,0))+ISNA(MATCH(C226,StorKeys,0))+AND(D226&lt;&gt;"",ISNA(MATCH(D226,CarrierKeys,0)))+AND(E226&lt;&gt;"",ISNA(MATCH(E226,StorageKeys,0))))&gt;0,"Ready (includes a custom value)","Ready"))))</f>
        <v/>
      </c>
    </row>
    <row r="227" customFormat="false" ht="15" hidden="false" customHeight="false" outlineLevel="0" collapsed="false">
      <c r="A227" s="4"/>
      <c r="B227" s="4"/>
      <c r="C227" s="4"/>
      <c r="D227" s="4"/>
      <c r="E227" s="4"/>
      <c r="F227" s="4"/>
      <c r="G227" s="5"/>
      <c r="H227" s="6"/>
      <c r="I227" s="7" t="str">
        <f aca="false">IF(COUNTA(A227:H227)=0,"",IF(_xlfn.TEXTJOIN(", ",TRUE(),IF(A227="","Category",""),IF(B227="","Brand",""),IF(C227="","Model",""),IF(AND(D227="",OR(A227="Phone",A227="Tablet")),"Carrier",""),IF(AND(E227="",OR(A227="Phone",A227="Tablet",A227="Laptop")),"Storage",""),IF(F227="","Expected Grade",""),IF(G227="","Quantity",""))&lt;&gt;"","Missing: "&amp;_xlfn.TEXTJOIN(", ",TRUE(),IF(A227="","Category",""),IF(B227="","Brand",""),IF(C227="","Model",""),IF(AND(D227="",OR(A227="Phone",A227="Tablet")),"Carrier",""),IF(AND(E227="",OR(A227="Phone",A227="Tablet",A227="Laptop")),"Storage",""),IF(F227="","Expected Grade",""),IF(G227="","Quantity","")),IF(COUNTIF(A227:E227,"Other / Add New")&gt;0,"Type your value over ""Other / Add New""",IF((ISNA(MATCH(A227,CatKeys,0))+ISNA(MATCH(B227,BrandKeys,0))+ISNA(MATCH(C227,StorKeys,0))+AND(D227&lt;&gt;"",ISNA(MATCH(D227,CarrierKeys,0)))+AND(E227&lt;&gt;"",ISNA(MATCH(E227,StorageKeys,0))))&gt;0,"Ready (includes a custom value)","Ready"))))</f>
        <v/>
      </c>
    </row>
    <row r="228" customFormat="false" ht="15" hidden="false" customHeight="false" outlineLevel="0" collapsed="false">
      <c r="A228" s="4"/>
      <c r="B228" s="4"/>
      <c r="C228" s="4"/>
      <c r="D228" s="4"/>
      <c r="E228" s="4"/>
      <c r="F228" s="4"/>
      <c r="G228" s="5"/>
      <c r="H228" s="6"/>
      <c r="I228" s="7" t="str">
        <f aca="false">IF(COUNTA(A228:H228)=0,"",IF(_xlfn.TEXTJOIN(", ",TRUE(),IF(A228="","Category",""),IF(B228="","Brand",""),IF(C228="","Model",""),IF(AND(D228="",OR(A228="Phone",A228="Tablet")),"Carrier",""),IF(AND(E228="",OR(A228="Phone",A228="Tablet",A228="Laptop")),"Storage",""),IF(F228="","Expected Grade",""),IF(G228="","Quantity",""))&lt;&gt;"","Missing: "&amp;_xlfn.TEXTJOIN(", ",TRUE(),IF(A228="","Category",""),IF(B228="","Brand",""),IF(C228="","Model",""),IF(AND(D228="",OR(A228="Phone",A228="Tablet")),"Carrier",""),IF(AND(E228="",OR(A228="Phone",A228="Tablet",A228="Laptop")),"Storage",""),IF(F228="","Expected Grade",""),IF(G228="","Quantity","")),IF(COUNTIF(A228:E228,"Other / Add New")&gt;0,"Type your value over ""Other / Add New""",IF((ISNA(MATCH(A228,CatKeys,0))+ISNA(MATCH(B228,BrandKeys,0))+ISNA(MATCH(C228,StorKeys,0))+AND(D228&lt;&gt;"",ISNA(MATCH(D228,CarrierKeys,0)))+AND(E228&lt;&gt;"",ISNA(MATCH(E228,StorageKeys,0))))&gt;0,"Ready (includes a custom value)","Ready"))))</f>
        <v/>
      </c>
    </row>
    <row r="229" customFormat="false" ht="15" hidden="false" customHeight="false" outlineLevel="0" collapsed="false">
      <c r="A229" s="4"/>
      <c r="B229" s="4"/>
      <c r="C229" s="4"/>
      <c r="D229" s="4"/>
      <c r="E229" s="4"/>
      <c r="F229" s="4"/>
      <c r="G229" s="5"/>
      <c r="H229" s="6"/>
      <c r="I229" s="7" t="str">
        <f aca="false">IF(COUNTA(A229:H229)=0,"",IF(_xlfn.TEXTJOIN(", ",TRUE(),IF(A229="","Category",""),IF(B229="","Brand",""),IF(C229="","Model",""),IF(AND(D229="",OR(A229="Phone",A229="Tablet")),"Carrier",""),IF(AND(E229="",OR(A229="Phone",A229="Tablet",A229="Laptop")),"Storage",""),IF(F229="","Expected Grade",""),IF(G229="","Quantity",""))&lt;&gt;"","Missing: "&amp;_xlfn.TEXTJOIN(", ",TRUE(),IF(A229="","Category",""),IF(B229="","Brand",""),IF(C229="","Model",""),IF(AND(D229="",OR(A229="Phone",A229="Tablet")),"Carrier",""),IF(AND(E229="",OR(A229="Phone",A229="Tablet",A229="Laptop")),"Storage",""),IF(F229="","Expected Grade",""),IF(G229="","Quantity","")),IF(COUNTIF(A229:E229,"Other / Add New")&gt;0,"Type your value over ""Other / Add New""",IF((ISNA(MATCH(A229,CatKeys,0))+ISNA(MATCH(B229,BrandKeys,0))+ISNA(MATCH(C229,StorKeys,0))+AND(D229&lt;&gt;"",ISNA(MATCH(D229,CarrierKeys,0)))+AND(E229&lt;&gt;"",ISNA(MATCH(E229,StorageKeys,0))))&gt;0,"Ready (includes a custom value)","Ready"))))</f>
        <v/>
      </c>
    </row>
    <row r="230" customFormat="false" ht="15" hidden="false" customHeight="false" outlineLevel="0" collapsed="false">
      <c r="A230" s="4"/>
      <c r="B230" s="4"/>
      <c r="C230" s="4"/>
      <c r="D230" s="4"/>
      <c r="E230" s="4"/>
      <c r="F230" s="4"/>
      <c r="G230" s="5"/>
      <c r="H230" s="6"/>
      <c r="I230" s="7" t="str">
        <f aca="false">IF(COUNTA(A230:H230)=0,"",IF(_xlfn.TEXTJOIN(", ",TRUE(),IF(A230="","Category",""),IF(B230="","Brand",""),IF(C230="","Model",""),IF(AND(D230="",OR(A230="Phone",A230="Tablet")),"Carrier",""),IF(AND(E230="",OR(A230="Phone",A230="Tablet",A230="Laptop")),"Storage",""),IF(F230="","Expected Grade",""),IF(G230="","Quantity",""))&lt;&gt;"","Missing: "&amp;_xlfn.TEXTJOIN(", ",TRUE(),IF(A230="","Category",""),IF(B230="","Brand",""),IF(C230="","Model",""),IF(AND(D230="",OR(A230="Phone",A230="Tablet")),"Carrier",""),IF(AND(E230="",OR(A230="Phone",A230="Tablet",A230="Laptop")),"Storage",""),IF(F230="","Expected Grade",""),IF(G230="","Quantity","")),IF(COUNTIF(A230:E230,"Other / Add New")&gt;0,"Type your value over ""Other / Add New""",IF((ISNA(MATCH(A230,CatKeys,0))+ISNA(MATCH(B230,BrandKeys,0))+ISNA(MATCH(C230,StorKeys,0))+AND(D230&lt;&gt;"",ISNA(MATCH(D230,CarrierKeys,0)))+AND(E230&lt;&gt;"",ISNA(MATCH(E230,StorageKeys,0))))&gt;0,"Ready (includes a custom value)","Ready"))))</f>
        <v/>
      </c>
    </row>
    <row r="231" customFormat="false" ht="15" hidden="false" customHeight="false" outlineLevel="0" collapsed="false">
      <c r="A231" s="4"/>
      <c r="B231" s="4"/>
      <c r="C231" s="4"/>
      <c r="D231" s="4"/>
      <c r="E231" s="4"/>
      <c r="F231" s="4"/>
      <c r="G231" s="5"/>
      <c r="H231" s="6"/>
      <c r="I231" s="7" t="str">
        <f aca="false">IF(COUNTA(A231:H231)=0,"",IF(_xlfn.TEXTJOIN(", ",TRUE(),IF(A231="","Category",""),IF(B231="","Brand",""),IF(C231="","Model",""),IF(AND(D231="",OR(A231="Phone",A231="Tablet")),"Carrier",""),IF(AND(E231="",OR(A231="Phone",A231="Tablet",A231="Laptop")),"Storage",""),IF(F231="","Expected Grade",""),IF(G231="","Quantity",""))&lt;&gt;"","Missing: "&amp;_xlfn.TEXTJOIN(", ",TRUE(),IF(A231="","Category",""),IF(B231="","Brand",""),IF(C231="","Model",""),IF(AND(D231="",OR(A231="Phone",A231="Tablet")),"Carrier",""),IF(AND(E231="",OR(A231="Phone",A231="Tablet",A231="Laptop")),"Storage",""),IF(F231="","Expected Grade",""),IF(G231="","Quantity","")),IF(COUNTIF(A231:E231,"Other / Add New")&gt;0,"Type your value over ""Other / Add New""",IF((ISNA(MATCH(A231,CatKeys,0))+ISNA(MATCH(B231,BrandKeys,0))+ISNA(MATCH(C231,StorKeys,0))+AND(D231&lt;&gt;"",ISNA(MATCH(D231,CarrierKeys,0)))+AND(E231&lt;&gt;"",ISNA(MATCH(E231,StorageKeys,0))))&gt;0,"Ready (includes a custom value)","Ready"))))</f>
        <v/>
      </c>
    </row>
    <row r="232" customFormat="false" ht="15" hidden="false" customHeight="false" outlineLevel="0" collapsed="false">
      <c r="A232" s="4"/>
      <c r="B232" s="4"/>
      <c r="C232" s="4"/>
      <c r="D232" s="4"/>
      <c r="E232" s="4"/>
      <c r="F232" s="4"/>
      <c r="G232" s="5"/>
      <c r="H232" s="6"/>
      <c r="I232" s="7" t="str">
        <f aca="false">IF(COUNTA(A232:H232)=0,"",IF(_xlfn.TEXTJOIN(", ",TRUE(),IF(A232="","Category",""),IF(B232="","Brand",""),IF(C232="","Model",""),IF(AND(D232="",OR(A232="Phone",A232="Tablet")),"Carrier",""),IF(AND(E232="",OR(A232="Phone",A232="Tablet",A232="Laptop")),"Storage",""),IF(F232="","Expected Grade",""),IF(G232="","Quantity",""))&lt;&gt;"","Missing: "&amp;_xlfn.TEXTJOIN(", ",TRUE(),IF(A232="","Category",""),IF(B232="","Brand",""),IF(C232="","Model",""),IF(AND(D232="",OR(A232="Phone",A232="Tablet")),"Carrier",""),IF(AND(E232="",OR(A232="Phone",A232="Tablet",A232="Laptop")),"Storage",""),IF(F232="","Expected Grade",""),IF(G232="","Quantity","")),IF(COUNTIF(A232:E232,"Other / Add New")&gt;0,"Type your value over ""Other / Add New""",IF((ISNA(MATCH(A232,CatKeys,0))+ISNA(MATCH(B232,BrandKeys,0))+ISNA(MATCH(C232,StorKeys,0))+AND(D232&lt;&gt;"",ISNA(MATCH(D232,CarrierKeys,0)))+AND(E232&lt;&gt;"",ISNA(MATCH(E232,StorageKeys,0))))&gt;0,"Ready (includes a custom value)","Ready"))))</f>
        <v/>
      </c>
    </row>
    <row r="233" customFormat="false" ht="15" hidden="false" customHeight="false" outlineLevel="0" collapsed="false">
      <c r="A233" s="4"/>
      <c r="B233" s="4"/>
      <c r="C233" s="4"/>
      <c r="D233" s="4"/>
      <c r="E233" s="4"/>
      <c r="F233" s="4"/>
      <c r="G233" s="5"/>
      <c r="H233" s="6"/>
      <c r="I233" s="7" t="str">
        <f aca="false">IF(COUNTA(A233:H233)=0,"",IF(_xlfn.TEXTJOIN(", ",TRUE(),IF(A233="","Category",""),IF(B233="","Brand",""),IF(C233="","Model",""),IF(AND(D233="",OR(A233="Phone",A233="Tablet")),"Carrier",""),IF(AND(E233="",OR(A233="Phone",A233="Tablet",A233="Laptop")),"Storage",""),IF(F233="","Expected Grade",""),IF(G233="","Quantity",""))&lt;&gt;"","Missing: "&amp;_xlfn.TEXTJOIN(", ",TRUE(),IF(A233="","Category",""),IF(B233="","Brand",""),IF(C233="","Model",""),IF(AND(D233="",OR(A233="Phone",A233="Tablet")),"Carrier",""),IF(AND(E233="",OR(A233="Phone",A233="Tablet",A233="Laptop")),"Storage",""),IF(F233="","Expected Grade",""),IF(G233="","Quantity","")),IF(COUNTIF(A233:E233,"Other / Add New")&gt;0,"Type your value over ""Other / Add New""",IF((ISNA(MATCH(A233,CatKeys,0))+ISNA(MATCH(B233,BrandKeys,0))+ISNA(MATCH(C233,StorKeys,0))+AND(D233&lt;&gt;"",ISNA(MATCH(D233,CarrierKeys,0)))+AND(E233&lt;&gt;"",ISNA(MATCH(E233,StorageKeys,0))))&gt;0,"Ready (includes a custom value)","Ready"))))</f>
        <v/>
      </c>
    </row>
    <row r="234" customFormat="false" ht="15" hidden="false" customHeight="false" outlineLevel="0" collapsed="false">
      <c r="A234" s="4"/>
      <c r="B234" s="4"/>
      <c r="C234" s="4"/>
      <c r="D234" s="4"/>
      <c r="E234" s="4"/>
      <c r="F234" s="4"/>
      <c r="G234" s="5"/>
      <c r="H234" s="6"/>
      <c r="I234" s="7" t="str">
        <f aca="false">IF(COUNTA(A234:H234)=0,"",IF(_xlfn.TEXTJOIN(", ",TRUE(),IF(A234="","Category",""),IF(B234="","Brand",""),IF(C234="","Model",""),IF(AND(D234="",OR(A234="Phone",A234="Tablet")),"Carrier",""),IF(AND(E234="",OR(A234="Phone",A234="Tablet",A234="Laptop")),"Storage",""),IF(F234="","Expected Grade",""),IF(G234="","Quantity",""))&lt;&gt;"","Missing: "&amp;_xlfn.TEXTJOIN(", ",TRUE(),IF(A234="","Category",""),IF(B234="","Brand",""),IF(C234="","Model",""),IF(AND(D234="",OR(A234="Phone",A234="Tablet")),"Carrier",""),IF(AND(E234="",OR(A234="Phone",A234="Tablet",A234="Laptop")),"Storage",""),IF(F234="","Expected Grade",""),IF(G234="","Quantity","")),IF(COUNTIF(A234:E234,"Other / Add New")&gt;0,"Type your value over ""Other / Add New""",IF((ISNA(MATCH(A234,CatKeys,0))+ISNA(MATCH(B234,BrandKeys,0))+ISNA(MATCH(C234,StorKeys,0))+AND(D234&lt;&gt;"",ISNA(MATCH(D234,CarrierKeys,0)))+AND(E234&lt;&gt;"",ISNA(MATCH(E234,StorageKeys,0))))&gt;0,"Ready (includes a custom value)","Ready"))))</f>
        <v/>
      </c>
    </row>
    <row r="235" customFormat="false" ht="15" hidden="false" customHeight="false" outlineLevel="0" collapsed="false">
      <c r="A235" s="4"/>
      <c r="B235" s="4"/>
      <c r="C235" s="4"/>
      <c r="D235" s="4"/>
      <c r="E235" s="4"/>
      <c r="F235" s="4"/>
      <c r="G235" s="5"/>
      <c r="H235" s="6"/>
      <c r="I235" s="7" t="str">
        <f aca="false">IF(COUNTA(A235:H235)=0,"",IF(_xlfn.TEXTJOIN(", ",TRUE(),IF(A235="","Category",""),IF(B235="","Brand",""),IF(C235="","Model",""),IF(AND(D235="",OR(A235="Phone",A235="Tablet")),"Carrier",""),IF(AND(E235="",OR(A235="Phone",A235="Tablet",A235="Laptop")),"Storage",""),IF(F235="","Expected Grade",""),IF(G235="","Quantity",""))&lt;&gt;"","Missing: "&amp;_xlfn.TEXTJOIN(", ",TRUE(),IF(A235="","Category",""),IF(B235="","Brand",""),IF(C235="","Model",""),IF(AND(D235="",OR(A235="Phone",A235="Tablet")),"Carrier",""),IF(AND(E235="",OR(A235="Phone",A235="Tablet",A235="Laptop")),"Storage",""),IF(F235="","Expected Grade",""),IF(G235="","Quantity","")),IF(COUNTIF(A235:E235,"Other / Add New")&gt;0,"Type your value over ""Other / Add New""",IF((ISNA(MATCH(A235,CatKeys,0))+ISNA(MATCH(B235,BrandKeys,0))+ISNA(MATCH(C235,StorKeys,0))+AND(D235&lt;&gt;"",ISNA(MATCH(D235,CarrierKeys,0)))+AND(E235&lt;&gt;"",ISNA(MATCH(E235,StorageKeys,0))))&gt;0,"Ready (includes a custom value)","Ready"))))</f>
        <v/>
      </c>
    </row>
    <row r="236" customFormat="false" ht="15" hidden="false" customHeight="false" outlineLevel="0" collapsed="false">
      <c r="A236" s="4"/>
      <c r="B236" s="4"/>
      <c r="C236" s="4"/>
      <c r="D236" s="4"/>
      <c r="E236" s="4"/>
      <c r="F236" s="4"/>
      <c r="G236" s="5"/>
      <c r="H236" s="6"/>
      <c r="I236" s="7" t="str">
        <f aca="false">IF(COUNTA(A236:H236)=0,"",IF(_xlfn.TEXTJOIN(", ",TRUE(),IF(A236="","Category",""),IF(B236="","Brand",""),IF(C236="","Model",""),IF(AND(D236="",OR(A236="Phone",A236="Tablet")),"Carrier",""),IF(AND(E236="",OR(A236="Phone",A236="Tablet",A236="Laptop")),"Storage",""),IF(F236="","Expected Grade",""),IF(G236="","Quantity",""))&lt;&gt;"","Missing: "&amp;_xlfn.TEXTJOIN(", ",TRUE(),IF(A236="","Category",""),IF(B236="","Brand",""),IF(C236="","Model",""),IF(AND(D236="",OR(A236="Phone",A236="Tablet")),"Carrier",""),IF(AND(E236="",OR(A236="Phone",A236="Tablet",A236="Laptop")),"Storage",""),IF(F236="","Expected Grade",""),IF(G236="","Quantity","")),IF(COUNTIF(A236:E236,"Other / Add New")&gt;0,"Type your value over ""Other / Add New""",IF((ISNA(MATCH(A236,CatKeys,0))+ISNA(MATCH(B236,BrandKeys,0))+ISNA(MATCH(C236,StorKeys,0))+AND(D236&lt;&gt;"",ISNA(MATCH(D236,CarrierKeys,0)))+AND(E236&lt;&gt;"",ISNA(MATCH(E236,StorageKeys,0))))&gt;0,"Ready (includes a custom value)","Ready"))))</f>
        <v/>
      </c>
    </row>
    <row r="237" customFormat="false" ht="15" hidden="false" customHeight="false" outlineLevel="0" collapsed="false">
      <c r="A237" s="4"/>
      <c r="B237" s="4"/>
      <c r="C237" s="4"/>
      <c r="D237" s="4"/>
      <c r="E237" s="4"/>
      <c r="F237" s="4"/>
      <c r="G237" s="5"/>
      <c r="H237" s="6"/>
      <c r="I237" s="7" t="str">
        <f aca="false">IF(COUNTA(A237:H237)=0,"",IF(_xlfn.TEXTJOIN(", ",TRUE(),IF(A237="","Category",""),IF(B237="","Brand",""),IF(C237="","Model",""),IF(AND(D237="",OR(A237="Phone",A237="Tablet")),"Carrier",""),IF(AND(E237="",OR(A237="Phone",A237="Tablet",A237="Laptop")),"Storage",""),IF(F237="","Expected Grade",""),IF(G237="","Quantity",""))&lt;&gt;"","Missing: "&amp;_xlfn.TEXTJOIN(", ",TRUE(),IF(A237="","Category",""),IF(B237="","Brand",""),IF(C237="","Model",""),IF(AND(D237="",OR(A237="Phone",A237="Tablet")),"Carrier",""),IF(AND(E237="",OR(A237="Phone",A237="Tablet",A237="Laptop")),"Storage",""),IF(F237="","Expected Grade",""),IF(G237="","Quantity","")),IF(COUNTIF(A237:E237,"Other / Add New")&gt;0,"Type your value over ""Other / Add New""",IF((ISNA(MATCH(A237,CatKeys,0))+ISNA(MATCH(B237,BrandKeys,0))+ISNA(MATCH(C237,StorKeys,0))+AND(D237&lt;&gt;"",ISNA(MATCH(D237,CarrierKeys,0)))+AND(E237&lt;&gt;"",ISNA(MATCH(E237,StorageKeys,0))))&gt;0,"Ready (includes a custom value)","Ready"))))</f>
        <v/>
      </c>
    </row>
    <row r="238" customFormat="false" ht="15" hidden="false" customHeight="false" outlineLevel="0" collapsed="false">
      <c r="A238" s="4"/>
      <c r="B238" s="4"/>
      <c r="C238" s="4"/>
      <c r="D238" s="4"/>
      <c r="E238" s="4"/>
      <c r="F238" s="4"/>
      <c r="G238" s="5"/>
      <c r="H238" s="6"/>
      <c r="I238" s="7" t="str">
        <f aca="false">IF(COUNTA(A238:H238)=0,"",IF(_xlfn.TEXTJOIN(", ",TRUE(),IF(A238="","Category",""),IF(B238="","Brand",""),IF(C238="","Model",""),IF(AND(D238="",OR(A238="Phone",A238="Tablet")),"Carrier",""),IF(AND(E238="",OR(A238="Phone",A238="Tablet",A238="Laptop")),"Storage",""),IF(F238="","Expected Grade",""),IF(G238="","Quantity",""))&lt;&gt;"","Missing: "&amp;_xlfn.TEXTJOIN(", ",TRUE(),IF(A238="","Category",""),IF(B238="","Brand",""),IF(C238="","Model",""),IF(AND(D238="",OR(A238="Phone",A238="Tablet")),"Carrier",""),IF(AND(E238="",OR(A238="Phone",A238="Tablet",A238="Laptop")),"Storage",""),IF(F238="","Expected Grade",""),IF(G238="","Quantity","")),IF(COUNTIF(A238:E238,"Other / Add New")&gt;0,"Type your value over ""Other / Add New""",IF((ISNA(MATCH(A238,CatKeys,0))+ISNA(MATCH(B238,BrandKeys,0))+ISNA(MATCH(C238,StorKeys,0))+AND(D238&lt;&gt;"",ISNA(MATCH(D238,CarrierKeys,0)))+AND(E238&lt;&gt;"",ISNA(MATCH(E238,StorageKeys,0))))&gt;0,"Ready (includes a custom value)","Ready"))))</f>
        <v/>
      </c>
    </row>
    <row r="239" customFormat="false" ht="15" hidden="false" customHeight="false" outlineLevel="0" collapsed="false">
      <c r="A239" s="4"/>
      <c r="B239" s="4"/>
      <c r="C239" s="4"/>
      <c r="D239" s="4"/>
      <c r="E239" s="4"/>
      <c r="F239" s="4"/>
      <c r="G239" s="5"/>
      <c r="H239" s="6"/>
      <c r="I239" s="7" t="str">
        <f aca="false">IF(COUNTA(A239:H239)=0,"",IF(_xlfn.TEXTJOIN(", ",TRUE(),IF(A239="","Category",""),IF(B239="","Brand",""),IF(C239="","Model",""),IF(AND(D239="",OR(A239="Phone",A239="Tablet")),"Carrier",""),IF(AND(E239="",OR(A239="Phone",A239="Tablet",A239="Laptop")),"Storage",""),IF(F239="","Expected Grade",""),IF(G239="","Quantity",""))&lt;&gt;"","Missing: "&amp;_xlfn.TEXTJOIN(", ",TRUE(),IF(A239="","Category",""),IF(B239="","Brand",""),IF(C239="","Model",""),IF(AND(D239="",OR(A239="Phone",A239="Tablet")),"Carrier",""),IF(AND(E239="",OR(A239="Phone",A239="Tablet",A239="Laptop")),"Storage",""),IF(F239="","Expected Grade",""),IF(G239="","Quantity","")),IF(COUNTIF(A239:E239,"Other / Add New")&gt;0,"Type your value over ""Other / Add New""",IF((ISNA(MATCH(A239,CatKeys,0))+ISNA(MATCH(B239,BrandKeys,0))+ISNA(MATCH(C239,StorKeys,0))+AND(D239&lt;&gt;"",ISNA(MATCH(D239,CarrierKeys,0)))+AND(E239&lt;&gt;"",ISNA(MATCH(E239,StorageKeys,0))))&gt;0,"Ready (includes a custom value)","Ready"))))</f>
        <v/>
      </c>
    </row>
    <row r="240" customFormat="false" ht="15" hidden="false" customHeight="false" outlineLevel="0" collapsed="false">
      <c r="A240" s="4"/>
      <c r="B240" s="4"/>
      <c r="C240" s="4"/>
      <c r="D240" s="4"/>
      <c r="E240" s="4"/>
      <c r="F240" s="4"/>
      <c r="G240" s="5"/>
      <c r="H240" s="6"/>
      <c r="I240" s="7" t="str">
        <f aca="false">IF(COUNTA(A240:H240)=0,"",IF(_xlfn.TEXTJOIN(", ",TRUE(),IF(A240="","Category",""),IF(B240="","Brand",""),IF(C240="","Model",""),IF(AND(D240="",OR(A240="Phone",A240="Tablet")),"Carrier",""),IF(AND(E240="",OR(A240="Phone",A240="Tablet",A240="Laptop")),"Storage",""),IF(F240="","Expected Grade",""),IF(G240="","Quantity",""))&lt;&gt;"","Missing: "&amp;_xlfn.TEXTJOIN(", ",TRUE(),IF(A240="","Category",""),IF(B240="","Brand",""),IF(C240="","Model",""),IF(AND(D240="",OR(A240="Phone",A240="Tablet")),"Carrier",""),IF(AND(E240="",OR(A240="Phone",A240="Tablet",A240="Laptop")),"Storage",""),IF(F240="","Expected Grade",""),IF(G240="","Quantity","")),IF(COUNTIF(A240:E240,"Other / Add New")&gt;0,"Type your value over ""Other / Add New""",IF((ISNA(MATCH(A240,CatKeys,0))+ISNA(MATCH(B240,BrandKeys,0))+ISNA(MATCH(C240,StorKeys,0))+AND(D240&lt;&gt;"",ISNA(MATCH(D240,CarrierKeys,0)))+AND(E240&lt;&gt;"",ISNA(MATCH(E240,StorageKeys,0))))&gt;0,"Ready (includes a custom value)","Ready"))))</f>
        <v/>
      </c>
    </row>
    <row r="241" customFormat="false" ht="15" hidden="false" customHeight="false" outlineLevel="0" collapsed="false">
      <c r="A241" s="4"/>
      <c r="B241" s="4"/>
      <c r="C241" s="4"/>
      <c r="D241" s="4"/>
      <c r="E241" s="4"/>
      <c r="F241" s="4"/>
      <c r="G241" s="5"/>
      <c r="H241" s="6"/>
      <c r="I241" s="7" t="str">
        <f aca="false">IF(COUNTA(A241:H241)=0,"",IF(_xlfn.TEXTJOIN(", ",TRUE(),IF(A241="","Category",""),IF(B241="","Brand",""),IF(C241="","Model",""),IF(AND(D241="",OR(A241="Phone",A241="Tablet")),"Carrier",""),IF(AND(E241="",OR(A241="Phone",A241="Tablet",A241="Laptop")),"Storage",""),IF(F241="","Expected Grade",""),IF(G241="","Quantity",""))&lt;&gt;"","Missing: "&amp;_xlfn.TEXTJOIN(", ",TRUE(),IF(A241="","Category",""),IF(B241="","Brand",""),IF(C241="","Model",""),IF(AND(D241="",OR(A241="Phone",A241="Tablet")),"Carrier",""),IF(AND(E241="",OR(A241="Phone",A241="Tablet",A241="Laptop")),"Storage",""),IF(F241="","Expected Grade",""),IF(G241="","Quantity","")),IF(COUNTIF(A241:E241,"Other / Add New")&gt;0,"Type your value over ""Other / Add New""",IF((ISNA(MATCH(A241,CatKeys,0))+ISNA(MATCH(B241,BrandKeys,0))+ISNA(MATCH(C241,StorKeys,0))+AND(D241&lt;&gt;"",ISNA(MATCH(D241,CarrierKeys,0)))+AND(E241&lt;&gt;"",ISNA(MATCH(E241,StorageKeys,0))))&gt;0,"Ready (includes a custom value)","Ready"))))</f>
        <v/>
      </c>
    </row>
    <row r="242" customFormat="false" ht="15" hidden="false" customHeight="false" outlineLevel="0" collapsed="false">
      <c r="A242" s="4"/>
      <c r="B242" s="4"/>
      <c r="C242" s="4"/>
      <c r="D242" s="4"/>
      <c r="E242" s="4"/>
      <c r="F242" s="4"/>
      <c r="G242" s="5"/>
      <c r="H242" s="6"/>
      <c r="I242" s="7" t="str">
        <f aca="false">IF(COUNTA(A242:H242)=0,"",IF(_xlfn.TEXTJOIN(", ",TRUE(),IF(A242="","Category",""),IF(B242="","Brand",""),IF(C242="","Model",""),IF(AND(D242="",OR(A242="Phone",A242="Tablet")),"Carrier",""),IF(AND(E242="",OR(A242="Phone",A242="Tablet",A242="Laptop")),"Storage",""),IF(F242="","Expected Grade",""),IF(G242="","Quantity",""))&lt;&gt;"","Missing: "&amp;_xlfn.TEXTJOIN(", ",TRUE(),IF(A242="","Category",""),IF(B242="","Brand",""),IF(C242="","Model",""),IF(AND(D242="",OR(A242="Phone",A242="Tablet")),"Carrier",""),IF(AND(E242="",OR(A242="Phone",A242="Tablet",A242="Laptop")),"Storage",""),IF(F242="","Expected Grade",""),IF(G242="","Quantity","")),IF(COUNTIF(A242:E242,"Other / Add New")&gt;0,"Type your value over ""Other / Add New""",IF((ISNA(MATCH(A242,CatKeys,0))+ISNA(MATCH(B242,BrandKeys,0))+ISNA(MATCH(C242,StorKeys,0))+AND(D242&lt;&gt;"",ISNA(MATCH(D242,CarrierKeys,0)))+AND(E242&lt;&gt;"",ISNA(MATCH(E242,StorageKeys,0))))&gt;0,"Ready (includes a custom value)","Ready"))))</f>
        <v/>
      </c>
    </row>
    <row r="243" customFormat="false" ht="15" hidden="false" customHeight="false" outlineLevel="0" collapsed="false">
      <c r="A243" s="4"/>
      <c r="B243" s="4"/>
      <c r="C243" s="4"/>
      <c r="D243" s="4"/>
      <c r="E243" s="4"/>
      <c r="F243" s="4"/>
      <c r="G243" s="5"/>
      <c r="H243" s="6"/>
      <c r="I243" s="7" t="str">
        <f aca="false">IF(COUNTA(A243:H243)=0,"",IF(_xlfn.TEXTJOIN(", ",TRUE(),IF(A243="","Category",""),IF(B243="","Brand",""),IF(C243="","Model",""),IF(AND(D243="",OR(A243="Phone",A243="Tablet")),"Carrier",""),IF(AND(E243="",OR(A243="Phone",A243="Tablet",A243="Laptop")),"Storage",""),IF(F243="","Expected Grade",""),IF(G243="","Quantity",""))&lt;&gt;"","Missing: "&amp;_xlfn.TEXTJOIN(", ",TRUE(),IF(A243="","Category",""),IF(B243="","Brand",""),IF(C243="","Model",""),IF(AND(D243="",OR(A243="Phone",A243="Tablet")),"Carrier",""),IF(AND(E243="",OR(A243="Phone",A243="Tablet",A243="Laptop")),"Storage",""),IF(F243="","Expected Grade",""),IF(G243="","Quantity","")),IF(COUNTIF(A243:E243,"Other / Add New")&gt;0,"Type your value over ""Other / Add New""",IF((ISNA(MATCH(A243,CatKeys,0))+ISNA(MATCH(B243,BrandKeys,0))+ISNA(MATCH(C243,StorKeys,0))+AND(D243&lt;&gt;"",ISNA(MATCH(D243,CarrierKeys,0)))+AND(E243&lt;&gt;"",ISNA(MATCH(E243,StorageKeys,0))))&gt;0,"Ready (includes a custom value)","Ready"))))</f>
        <v/>
      </c>
    </row>
    <row r="244" customFormat="false" ht="15" hidden="false" customHeight="false" outlineLevel="0" collapsed="false">
      <c r="A244" s="4"/>
      <c r="B244" s="4"/>
      <c r="C244" s="4"/>
      <c r="D244" s="4"/>
      <c r="E244" s="4"/>
      <c r="F244" s="4"/>
      <c r="G244" s="5"/>
      <c r="H244" s="6"/>
      <c r="I244" s="7" t="str">
        <f aca="false">IF(COUNTA(A244:H244)=0,"",IF(_xlfn.TEXTJOIN(", ",TRUE(),IF(A244="","Category",""),IF(B244="","Brand",""),IF(C244="","Model",""),IF(AND(D244="",OR(A244="Phone",A244="Tablet")),"Carrier",""),IF(AND(E244="",OR(A244="Phone",A244="Tablet",A244="Laptop")),"Storage",""),IF(F244="","Expected Grade",""),IF(G244="","Quantity",""))&lt;&gt;"","Missing: "&amp;_xlfn.TEXTJOIN(", ",TRUE(),IF(A244="","Category",""),IF(B244="","Brand",""),IF(C244="","Model",""),IF(AND(D244="",OR(A244="Phone",A244="Tablet")),"Carrier",""),IF(AND(E244="",OR(A244="Phone",A244="Tablet",A244="Laptop")),"Storage",""),IF(F244="","Expected Grade",""),IF(G244="","Quantity","")),IF(COUNTIF(A244:E244,"Other / Add New")&gt;0,"Type your value over ""Other / Add New""",IF((ISNA(MATCH(A244,CatKeys,0))+ISNA(MATCH(B244,BrandKeys,0))+ISNA(MATCH(C244,StorKeys,0))+AND(D244&lt;&gt;"",ISNA(MATCH(D244,CarrierKeys,0)))+AND(E244&lt;&gt;"",ISNA(MATCH(E244,StorageKeys,0))))&gt;0,"Ready (includes a custom value)","Ready"))))</f>
        <v/>
      </c>
    </row>
    <row r="245" customFormat="false" ht="15" hidden="false" customHeight="false" outlineLevel="0" collapsed="false">
      <c r="A245" s="4"/>
      <c r="B245" s="4"/>
      <c r="C245" s="4"/>
      <c r="D245" s="4"/>
      <c r="E245" s="4"/>
      <c r="F245" s="4"/>
      <c r="G245" s="5"/>
      <c r="H245" s="6"/>
      <c r="I245" s="7" t="str">
        <f aca="false">IF(COUNTA(A245:H245)=0,"",IF(_xlfn.TEXTJOIN(", ",TRUE(),IF(A245="","Category",""),IF(B245="","Brand",""),IF(C245="","Model",""),IF(AND(D245="",OR(A245="Phone",A245="Tablet")),"Carrier",""),IF(AND(E245="",OR(A245="Phone",A245="Tablet",A245="Laptop")),"Storage",""),IF(F245="","Expected Grade",""),IF(G245="","Quantity",""))&lt;&gt;"","Missing: "&amp;_xlfn.TEXTJOIN(", ",TRUE(),IF(A245="","Category",""),IF(B245="","Brand",""),IF(C245="","Model",""),IF(AND(D245="",OR(A245="Phone",A245="Tablet")),"Carrier",""),IF(AND(E245="",OR(A245="Phone",A245="Tablet",A245="Laptop")),"Storage",""),IF(F245="","Expected Grade",""),IF(G245="","Quantity","")),IF(COUNTIF(A245:E245,"Other / Add New")&gt;0,"Type your value over ""Other / Add New""",IF((ISNA(MATCH(A245,CatKeys,0))+ISNA(MATCH(B245,BrandKeys,0))+ISNA(MATCH(C245,StorKeys,0))+AND(D245&lt;&gt;"",ISNA(MATCH(D245,CarrierKeys,0)))+AND(E245&lt;&gt;"",ISNA(MATCH(E245,StorageKeys,0))))&gt;0,"Ready (includes a custom value)","Ready"))))</f>
        <v/>
      </c>
    </row>
    <row r="246" customFormat="false" ht="15" hidden="false" customHeight="false" outlineLevel="0" collapsed="false">
      <c r="A246" s="4"/>
      <c r="B246" s="4"/>
      <c r="C246" s="4"/>
      <c r="D246" s="4"/>
      <c r="E246" s="4"/>
      <c r="F246" s="4"/>
      <c r="G246" s="5"/>
      <c r="H246" s="6"/>
      <c r="I246" s="7" t="str">
        <f aca="false">IF(COUNTA(A246:H246)=0,"",IF(_xlfn.TEXTJOIN(", ",TRUE(),IF(A246="","Category",""),IF(B246="","Brand",""),IF(C246="","Model",""),IF(AND(D246="",OR(A246="Phone",A246="Tablet")),"Carrier",""),IF(AND(E246="",OR(A246="Phone",A246="Tablet",A246="Laptop")),"Storage",""),IF(F246="","Expected Grade",""),IF(G246="","Quantity",""))&lt;&gt;"","Missing: "&amp;_xlfn.TEXTJOIN(", ",TRUE(),IF(A246="","Category",""),IF(B246="","Brand",""),IF(C246="","Model",""),IF(AND(D246="",OR(A246="Phone",A246="Tablet")),"Carrier",""),IF(AND(E246="",OR(A246="Phone",A246="Tablet",A246="Laptop")),"Storage",""),IF(F246="","Expected Grade",""),IF(G246="","Quantity","")),IF(COUNTIF(A246:E246,"Other / Add New")&gt;0,"Type your value over ""Other / Add New""",IF((ISNA(MATCH(A246,CatKeys,0))+ISNA(MATCH(B246,BrandKeys,0))+ISNA(MATCH(C246,StorKeys,0))+AND(D246&lt;&gt;"",ISNA(MATCH(D246,CarrierKeys,0)))+AND(E246&lt;&gt;"",ISNA(MATCH(E246,StorageKeys,0))))&gt;0,"Ready (includes a custom value)","Ready"))))</f>
        <v/>
      </c>
    </row>
    <row r="247" customFormat="false" ht="15" hidden="false" customHeight="false" outlineLevel="0" collapsed="false">
      <c r="A247" s="4"/>
      <c r="B247" s="4"/>
      <c r="C247" s="4"/>
      <c r="D247" s="4"/>
      <c r="E247" s="4"/>
      <c r="F247" s="4"/>
      <c r="G247" s="5"/>
      <c r="H247" s="6"/>
      <c r="I247" s="7" t="str">
        <f aca="false">IF(COUNTA(A247:H247)=0,"",IF(_xlfn.TEXTJOIN(", ",TRUE(),IF(A247="","Category",""),IF(B247="","Brand",""),IF(C247="","Model",""),IF(AND(D247="",OR(A247="Phone",A247="Tablet")),"Carrier",""),IF(AND(E247="",OR(A247="Phone",A247="Tablet",A247="Laptop")),"Storage",""),IF(F247="","Expected Grade",""),IF(G247="","Quantity",""))&lt;&gt;"","Missing: "&amp;_xlfn.TEXTJOIN(", ",TRUE(),IF(A247="","Category",""),IF(B247="","Brand",""),IF(C247="","Model",""),IF(AND(D247="",OR(A247="Phone",A247="Tablet")),"Carrier",""),IF(AND(E247="",OR(A247="Phone",A247="Tablet",A247="Laptop")),"Storage",""),IF(F247="","Expected Grade",""),IF(G247="","Quantity","")),IF(COUNTIF(A247:E247,"Other / Add New")&gt;0,"Type your value over ""Other / Add New""",IF((ISNA(MATCH(A247,CatKeys,0))+ISNA(MATCH(B247,BrandKeys,0))+ISNA(MATCH(C247,StorKeys,0))+AND(D247&lt;&gt;"",ISNA(MATCH(D247,CarrierKeys,0)))+AND(E247&lt;&gt;"",ISNA(MATCH(E247,StorageKeys,0))))&gt;0,"Ready (includes a custom value)","Ready"))))</f>
        <v/>
      </c>
    </row>
    <row r="248" customFormat="false" ht="15" hidden="false" customHeight="false" outlineLevel="0" collapsed="false">
      <c r="A248" s="4"/>
      <c r="B248" s="4"/>
      <c r="C248" s="4"/>
      <c r="D248" s="4"/>
      <c r="E248" s="4"/>
      <c r="F248" s="4"/>
      <c r="G248" s="5"/>
      <c r="H248" s="6"/>
      <c r="I248" s="7" t="str">
        <f aca="false">IF(COUNTA(A248:H248)=0,"",IF(_xlfn.TEXTJOIN(", ",TRUE(),IF(A248="","Category",""),IF(B248="","Brand",""),IF(C248="","Model",""),IF(AND(D248="",OR(A248="Phone",A248="Tablet")),"Carrier",""),IF(AND(E248="",OR(A248="Phone",A248="Tablet",A248="Laptop")),"Storage",""),IF(F248="","Expected Grade",""),IF(G248="","Quantity",""))&lt;&gt;"","Missing: "&amp;_xlfn.TEXTJOIN(", ",TRUE(),IF(A248="","Category",""),IF(B248="","Brand",""),IF(C248="","Model",""),IF(AND(D248="",OR(A248="Phone",A248="Tablet")),"Carrier",""),IF(AND(E248="",OR(A248="Phone",A248="Tablet",A248="Laptop")),"Storage",""),IF(F248="","Expected Grade",""),IF(G248="","Quantity","")),IF(COUNTIF(A248:E248,"Other / Add New")&gt;0,"Type your value over ""Other / Add New""",IF((ISNA(MATCH(A248,CatKeys,0))+ISNA(MATCH(B248,BrandKeys,0))+ISNA(MATCH(C248,StorKeys,0))+AND(D248&lt;&gt;"",ISNA(MATCH(D248,CarrierKeys,0)))+AND(E248&lt;&gt;"",ISNA(MATCH(E248,StorageKeys,0))))&gt;0,"Ready (includes a custom value)","Ready"))))</f>
        <v/>
      </c>
    </row>
    <row r="249" customFormat="false" ht="15" hidden="false" customHeight="false" outlineLevel="0" collapsed="false">
      <c r="A249" s="4"/>
      <c r="B249" s="4"/>
      <c r="C249" s="4"/>
      <c r="D249" s="4"/>
      <c r="E249" s="4"/>
      <c r="F249" s="4"/>
      <c r="G249" s="5"/>
      <c r="H249" s="6"/>
      <c r="I249" s="7" t="str">
        <f aca="false">IF(COUNTA(A249:H249)=0,"",IF(_xlfn.TEXTJOIN(", ",TRUE(),IF(A249="","Category",""),IF(B249="","Brand",""),IF(C249="","Model",""),IF(AND(D249="",OR(A249="Phone",A249="Tablet")),"Carrier",""),IF(AND(E249="",OR(A249="Phone",A249="Tablet",A249="Laptop")),"Storage",""),IF(F249="","Expected Grade",""),IF(G249="","Quantity",""))&lt;&gt;"","Missing: "&amp;_xlfn.TEXTJOIN(", ",TRUE(),IF(A249="","Category",""),IF(B249="","Brand",""),IF(C249="","Model",""),IF(AND(D249="",OR(A249="Phone",A249="Tablet")),"Carrier",""),IF(AND(E249="",OR(A249="Phone",A249="Tablet",A249="Laptop")),"Storage",""),IF(F249="","Expected Grade",""),IF(G249="","Quantity","")),IF(COUNTIF(A249:E249,"Other / Add New")&gt;0,"Type your value over ""Other / Add New""",IF((ISNA(MATCH(A249,CatKeys,0))+ISNA(MATCH(B249,BrandKeys,0))+ISNA(MATCH(C249,StorKeys,0))+AND(D249&lt;&gt;"",ISNA(MATCH(D249,CarrierKeys,0)))+AND(E249&lt;&gt;"",ISNA(MATCH(E249,StorageKeys,0))))&gt;0,"Ready (includes a custom value)","Ready"))))</f>
        <v/>
      </c>
    </row>
    <row r="250" customFormat="false" ht="15" hidden="false" customHeight="false" outlineLevel="0" collapsed="false">
      <c r="A250" s="4"/>
      <c r="B250" s="4"/>
      <c r="C250" s="4"/>
      <c r="D250" s="4"/>
      <c r="E250" s="4"/>
      <c r="F250" s="4"/>
      <c r="G250" s="5"/>
      <c r="H250" s="6"/>
      <c r="I250" s="7" t="str">
        <f aca="false">IF(COUNTA(A250:H250)=0,"",IF(_xlfn.TEXTJOIN(", ",TRUE(),IF(A250="","Category",""),IF(B250="","Brand",""),IF(C250="","Model",""),IF(AND(D250="",OR(A250="Phone",A250="Tablet")),"Carrier",""),IF(AND(E250="",OR(A250="Phone",A250="Tablet",A250="Laptop")),"Storage",""),IF(F250="","Expected Grade",""),IF(G250="","Quantity",""))&lt;&gt;"","Missing: "&amp;_xlfn.TEXTJOIN(", ",TRUE(),IF(A250="","Category",""),IF(B250="","Brand",""),IF(C250="","Model",""),IF(AND(D250="",OR(A250="Phone",A250="Tablet")),"Carrier",""),IF(AND(E250="",OR(A250="Phone",A250="Tablet",A250="Laptop")),"Storage",""),IF(F250="","Expected Grade",""),IF(G250="","Quantity","")),IF(COUNTIF(A250:E250,"Other / Add New")&gt;0,"Type your value over ""Other / Add New""",IF((ISNA(MATCH(A250,CatKeys,0))+ISNA(MATCH(B250,BrandKeys,0))+ISNA(MATCH(C250,StorKeys,0))+AND(D250&lt;&gt;"",ISNA(MATCH(D250,CarrierKeys,0)))+AND(E250&lt;&gt;"",ISNA(MATCH(E250,StorageKeys,0))))&gt;0,"Ready (includes a custom value)","Ready"))))</f>
        <v/>
      </c>
    </row>
    <row r="251" customFormat="false" ht="15" hidden="false" customHeight="false" outlineLevel="0" collapsed="false">
      <c r="A251" s="4"/>
      <c r="B251" s="4"/>
      <c r="C251" s="4"/>
      <c r="D251" s="4"/>
      <c r="E251" s="4"/>
      <c r="F251" s="4"/>
      <c r="G251" s="5"/>
      <c r="H251" s="6"/>
      <c r="I251" s="7" t="str">
        <f aca="false">IF(COUNTA(A251:H251)=0,"",IF(_xlfn.TEXTJOIN(", ",TRUE(),IF(A251="","Category",""),IF(B251="","Brand",""),IF(C251="","Model",""),IF(AND(D251="",OR(A251="Phone",A251="Tablet")),"Carrier",""),IF(AND(E251="",OR(A251="Phone",A251="Tablet",A251="Laptop")),"Storage",""),IF(F251="","Expected Grade",""),IF(G251="","Quantity",""))&lt;&gt;"","Missing: "&amp;_xlfn.TEXTJOIN(", ",TRUE(),IF(A251="","Category",""),IF(B251="","Brand",""),IF(C251="","Model",""),IF(AND(D251="",OR(A251="Phone",A251="Tablet")),"Carrier",""),IF(AND(E251="",OR(A251="Phone",A251="Tablet",A251="Laptop")),"Storage",""),IF(F251="","Expected Grade",""),IF(G251="","Quantity","")),IF(COUNTIF(A251:E251,"Other / Add New")&gt;0,"Type your value over ""Other / Add New""",IF((ISNA(MATCH(A251,CatKeys,0))+ISNA(MATCH(B251,BrandKeys,0))+ISNA(MATCH(C251,StorKeys,0))+AND(D251&lt;&gt;"",ISNA(MATCH(D251,CarrierKeys,0)))+AND(E251&lt;&gt;"",ISNA(MATCH(E251,StorageKeys,0))))&gt;0,"Ready (includes a custom value)","Ready"))))</f>
        <v/>
      </c>
    </row>
    <row r="252" customFormat="false" ht="15" hidden="false" customHeight="false" outlineLevel="0" collapsed="false">
      <c r="A252" s="4"/>
      <c r="B252" s="4"/>
      <c r="C252" s="4"/>
      <c r="D252" s="4"/>
      <c r="E252" s="4"/>
      <c r="F252" s="4"/>
      <c r="G252" s="5"/>
      <c r="H252" s="6"/>
      <c r="I252" s="7" t="str">
        <f aca="false">IF(COUNTA(A252:H252)=0,"",IF(_xlfn.TEXTJOIN(", ",TRUE(),IF(A252="","Category",""),IF(B252="","Brand",""),IF(C252="","Model",""),IF(AND(D252="",OR(A252="Phone",A252="Tablet")),"Carrier",""),IF(AND(E252="",OR(A252="Phone",A252="Tablet",A252="Laptop")),"Storage",""),IF(F252="","Expected Grade",""),IF(G252="","Quantity",""))&lt;&gt;"","Missing: "&amp;_xlfn.TEXTJOIN(", ",TRUE(),IF(A252="","Category",""),IF(B252="","Brand",""),IF(C252="","Model",""),IF(AND(D252="",OR(A252="Phone",A252="Tablet")),"Carrier",""),IF(AND(E252="",OR(A252="Phone",A252="Tablet",A252="Laptop")),"Storage",""),IF(F252="","Expected Grade",""),IF(G252="","Quantity","")),IF(COUNTIF(A252:E252,"Other / Add New")&gt;0,"Type your value over ""Other / Add New""",IF((ISNA(MATCH(A252,CatKeys,0))+ISNA(MATCH(B252,BrandKeys,0))+ISNA(MATCH(C252,StorKeys,0))+AND(D252&lt;&gt;"",ISNA(MATCH(D252,CarrierKeys,0)))+AND(E252&lt;&gt;"",ISNA(MATCH(E252,StorageKeys,0))))&gt;0,"Ready (includes a custom value)","Ready"))))</f>
        <v/>
      </c>
    </row>
    <row r="253" customFormat="false" ht="15" hidden="false" customHeight="false" outlineLevel="0" collapsed="false">
      <c r="A253" s="4"/>
      <c r="B253" s="4"/>
      <c r="C253" s="4"/>
      <c r="D253" s="4"/>
      <c r="E253" s="4"/>
      <c r="F253" s="4"/>
      <c r="G253" s="5"/>
      <c r="H253" s="6"/>
      <c r="I253" s="7" t="str">
        <f aca="false">IF(COUNTA(A253:H253)=0,"",IF(_xlfn.TEXTJOIN(", ",TRUE(),IF(A253="","Category",""),IF(B253="","Brand",""),IF(C253="","Model",""),IF(AND(D253="",OR(A253="Phone",A253="Tablet")),"Carrier",""),IF(AND(E253="",OR(A253="Phone",A253="Tablet",A253="Laptop")),"Storage",""),IF(F253="","Expected Grade",""),IF(G253="","Quantity",""))&lt;&gt;"","Missing: "&amp;_xlfn.TEXTJOIN(", ",TRUE(),IF(A253="","Category",""),IF(B253="","Brand",""),IF(C253="","Model",""),IF(AND(D253="",OR(A253="Phone",A253="Tablet")),"Carrier",""),IF(AND(E253="",OR(A253="Phone",A253="Tablet",A253="Laptop")),"Storage",""),IF(F253="","Expected Grade",""),IF(G253="","Quantity","")),IF(COUNTIF(A253:E253,"Other / Add New")&gt;0,"Type your value over ""Other / Add New""",IF((ISNA(MATCH(A253,CatKeys,0))+ISNA(MATCH(B253,BrandKeys,0))+ISNA(MATCH(C253,StorKeys,0))+AND(D253&lt;&gt;"",ISNA(MATCH(D253,CarrierKeys,0)))+AND(E253&lt;&gt;"",ISNA(MATCH(E253,StorageKeys,0))))&gt;0,"Ready (includes a custom value)","Ready"))))</f>
        <v/>
      </c>
    </row>
    <row r="254" customFormat="false" ht="15" hidden="false" customHeight="false" outlineLevel="0" collapsed="false">
      <c r="A254" s="4"/>
      <c r="B254" s="4"/>
      <c r="C254" s="4"/>
      <c r="D254" s="4"/>
      <c r="E254" s="4"/>
      <c r="F254" s="4"/>
      <c r="G254" s="5"/>
      <c r="H254" s="6"/>
      <c r="I254" s="7" t="str">
        <f aca="false">IF(COUNTA(A254:H254)=0,"",IF(_xlfn.TEXTJOIN(", ",TRUE(),IF(A254="","Category",""),IF(B254="","Brand",""),IF(C254="","Model",""),IF(AND(D254="",OR(A254="Phone",A254="Tablet")),"Carrier",""),IF(AND(E254="",OR(A254="Phone",A254="Tablet",A254="Laptop")),"Storage",""),IF(F254="","Expected Grade",""),IF(G254="","Quantity",""))&lt;&gt;"","Missing: "&amp;_xlfn.TEXTJOIN(", ",TRUE(),IF(A254="","Category",""),IF(B254="","Brand",""),IF(C254="","Model",""),IF(AND(D254="",OR(A254="Phone",A254="Tablet")),"Carrier",""),IF(AND(E254="",OR(A254="Phone",A254="Tablet",A254="Laptop")),"Storage",""),IF(F254="","Expected Grade",""),IF(G254="","Quantity","")),IF(COUNTIF(A254:E254,"Other / Add New")&gt;0,"Type your value over ""Other / Add New""",IF((ISNA(MATCH(A254,CatKeys,0))+ISNA(MATCH(B254,BrandKeys,0))+ISNA(MATCH(C254,StorKeys,0))+AND(D254&lt;&gt;"",ISNA(MATCH(D254,CarrierKeys,0)))+AND(E254&lt;&gt;"",ISNA(MATCH(E254,StorageKeys,0))))&gt;0,"Ready (includes a custom value)","Ready"))))</f>
        <v/>
      </c>
    </row>
    <row r="255" customFormat="false" ht="15" hidden="false" customHeight="false" outlineLevel="0" collapsed="false">
      <c r="A255" s="4"/>
      <c r="B255" s="4"/>
      <c r="C255" s="4"/>
      <c r="D255" s="4"/>
      <c r="E255" s="4"/>
      <c r="F255" s="4"/>
      <c r="G255" s="5"/>
      <c r="H255" s="6"/>
      <c r="I255" s="7" t="str">
        <f aca="false">IF(COUNTA(A255:H255)=0,"",IF(_xlfn.TEXTJOIN(", ",TRUE(),IF(A255="","Category",""),IF(B255="","Brand",""),IF(C255="","Model",""),IF(AND(D255="",OR(A255="Phone",A255="Tablet")),"Carrier",""),IF(AND(E255="",OR(A255="Phone",A255="Tablet",A255="Laptop")),"Storage",""),IF(F255="","Expected Grade",""),IF(G255="","Quantity",""))&lt;&gt;"","Missing: "&amp;_xlfn.TEXTJOIN(", ",TRUE(),IF(A255="","Category",""),IF(B255="","Brand",""),IF(C255="","Model",""),IF(AND(D255="",OR(A255="Phone",A255="Tablet")),"Carrier",""),IF(AND(E255="",OR(A255="Phone",A255="Tablet",A255="Laptop")),"Storage",""),IF(F255="","Expected Grade",""),IF(G255="","Quantity","")),IF(COUNTIF(A255:E255,"Other / Add New")&gt;0,"Type your value over ""Other / Add New""",IF((ISNA(MATCH(A255,CatKeys,0))+ISNA(MATCH(B255,BrandKeys,0))+ISNA(MATCH(C255,StorKeys,0))+AND(D255&lt;&gt;"",ISNA(MATCH(D255,CarrierKeys,0)))+AND(E255&lt;&gt;"",ISNA(MATCH(E255,StorageKeys,0))))&gt;0,"Ready (includes a custom value)","Ready"))))</f>
        <v/>
      </c>
    </row>
    <row r="256" customFormat="false" ht="15" hidden="false" customHeight="false" outlineLevel="0" collapsed="false">
      <c r="A256" s="4"/>
      <c r="B256" s="4"/>
      <c r="C256" s="4"/>
      <c r="D256" s="4"/>
      <c r="E256" s="4"/>
      <c r="F256" s="4"/>
      <c r="G256" s="5"/>
      <c r="H256" s="6"/>
      <c r="I256" s="7" t="str">
        <f aca="false">IF(COUNTA(A256:H256)=0,"",IF(_xlfn.TEXTJOIN(", ",TRUE(),IF(A256="","Category",""),IF(B256="","Brand",""),IF(C256="","Model",""),IF(AND(D256="",OR(A256="Phone",A256="Tablet")),"Carrier",""),IF(AND(E256="",OR(A256="Phone",A256="Tablet",A256="Laptop")),"Storage",""),IF(F256="","Expected Grade",""),IF(G256="","Quantity",""))&lt;&gt;"","Missing: "&amp;_xlfn.TEXTJOIN(", ",TRUE(),IF(A256="","Category",""),IF(B256="","Brand",""),IF(C256="","Model",""),IF(AND(D256="",OR(A256="Phone",A256="Tablet")),"Carrier",""),IF(AND(E256="",OR(A256="Phone",A256="Tablet",A256="Laptop")),"Storage",""),IF(F256="","Expected Grade",""),IF(G256="","Quantity","")),IF(COUNTIF(A256:E256,"Other / Add New")&gt;0,"Type your value over ""Other / Add New""",IF((ISNA(MATCH(A256,CatKeys,0))+ISNA(MATCH(B256,BrandKeys,0))+ISNA(MATCH(C256,StorKeys,0))+AND(D256&lt;&gt;"",ISNA(MATCH(D256,CarrierKeys,0)))+AND(E256&lt;&gt;"",ISNA(MATCH(E256,StorageKeys,0))))&gt;0,"Ready (includes a custom value)","Ready"))))</f>
        <v/>
      </c>
    </row>
    <row r="257" customFormat="false" ht="15" hidden="false" customHeight="false" outlineLevel="0" collapsed="false">
      <c r="A257" s="4"/>
      <c r="B257" s="4"/>
      <c r="C257" s="4"/>
      <c r="D257" s="4"/>
      <c r="E257" s="4"/>
      <c r="F257" s="4"/>
      <c r="G257" s="5"/>
      <c r="H257" s="6"/>
      <c r="I257" s="7" t="str">
        <f aca="false">IF(COUNTA(A257:H257)=0,"",IF(_xlfn.TEXTJOIN(", ",TRUE(),IF(A257="","Category",""),IF(B257="","Brand",""),IF(C257="","Model",""),IF(AND(D257="",OR(A257="Phone",A257="Tablet")),"Carrier",""),IF(AND(E257="",OR(A257="Phone",A257="Tablet",A257="Laptop")),"Storage",""),IF(F257="","Expected Grade",""),IF(G257="","Quantity",""))&lt;&gt;"","Missing: "&amp;_xlfn.TEXTJOIN(", ",TRUE(),IF(A257="","Category",""),IF(B257="","Brand",""),IF(C257="","Model",""),IF(AND(D257="",OR(A257="Phone",A257="Tablet")),"Carrier",""),IF(AND(E257="",OR(A257="Phone",A257="Tablet",A257="Laptop")),"Storage",""),IF(F257="","Expected Grade",""),IF(G257="","Quantity","")),IF(COUNTIF(A257:E257,"Other / Add New")&gt;0,"Type your value over ""Other / Add New""",IF((ISNA(MATCH(A257,CatKeys,0))+ISNA(MATCH(B257,BrandKeys,0))+ISNA(MATCH(C257,StorKeys,0))+AND(D257&lt;&gt;"",ISNA(MATCH(D257,CarrierKeys,0)))+AND(E257&lt;&gt;"",ISNA(MATCH(E257,StorageKeys,0))))&gt;0,"Ready (includes a custom value)","Ready"))))</f>
        <v/>
      </c>
    </row>
    <row r="258" customFormat="false" ht="15" hidden="false" customHeight="false" outlineLevel="0" collapsed="false">
      <c r="A258" s="4"/>
      <c r="B258" s="4"/>
      <c r="C258" s="4"/>
      <c r="D258" s="4"/>
      <c r="E258" s="4"/>
      <c r="F258" s="4"/>
      <c r="G258" s="5"/>
      <c r="H258" s="6"/>
      <c r="I258" s="7" t="str">
        <f aca="false">IF(COUNTA(A258:H258)=0,"",IF(_xlfn.TEXTJOIN(", ",TRUE(),IF(A258="","Category",""),IF(B258="","Brand",""),IF(C258="","Model",""),IF(AND(D258="",OR(A258="Phone",A258="Tablet")),"Carrier",""),IF(AND(E258="",OR(A258="Phone",A258="Tablet",A258="Laptop")),"Storage",""),IF(F258="","Expected Grade",""),IF(G258="","Quantity",""))&lt;&gt;"","Missing: "&amp;_xlfn.TEXTJOIN(", ",TRUE(),IF(A258="","Category",""),IF(B258="","Brand",""),IF(C258="","Model",""),IF(AND(D258="",OR(A258="Phone",A258="Tablet")),"Carrier",""),IF(AND(E258="",OR(A258="Phone",A258="Tablet",A258="Laptop")),"Storage",""),IF(F258="","Expected Grade",""),IF(G258="","Quantity","")),IF(COUNTIF(A258:E258,"Other / Add New")&gt;0,"Type your value over ""Other / Add New""",IF((ISNA(MATCH(A258,CatKeys,0))+ISNA(MATCH(B258,BrandKeys,0))+ISNA(MATCH(C258,StorKeys,0))+AND(D258&lt;&gt;"",ISNA(MATCH(D258,CarrierKeys,0)))+AND(E258&lt;&gt;"",ISNA(MATCH(E258,StorageKeys,0))))&gt;0,"Ready (includes a custom value)","Ready"))))</f>
        <v/>
      </c>
    </row>
    <row r="259" customFormat="false" ht="15" hidden="false" customHeight="false" outlineLevel="0" collapsed="false">
      <c r="A259" s="4"/>
      <c r="B259" s="4"/>
      <c r="C259" s="4"/>
      <c r="D259" s="4"/>
      <c r="E259" s="4"/>
      <c r="F259" s="4"/>
      <c r="G259" s="5"/>
      <c r="H259" s="6"/>
      <c r="I259" s="7" t="str">
        <f aca="false">IF(COUNTA(A259:H259)=0,"",IF(_xlfn.TEXTJOIN(", ",TRUE(),IF(A259="","Category",""),IF(B259="","Brand",""),IF(C259="","Model",""),IF(AND(D259="",OR(A259="Phone",A259="Tablet")),"Carrier",""),IF(AND(E259="",OR(A259="Phone",A259="Tablet",A259="Laptop")),"Storage",""),IF(F259="","Expected Grade",""),IF(G259="","Quantity",""))&lt;&gt;"","Missing: "&amp;_xlfn.TEXTJOIN(", ",TRUE(),IF(A259="","Category",""),IF(B259="","Brand",""),IF(C259="","Model",""),IF(AND(D259="",OR(A259="Phone",A259="Tablet")),"Carrier",""),IF(AND(E259="",OR(A259="Phone",A259="Tablet",A259="Laptop")),"Storage",""),IF(F259="","Expected Grade",""),IF(G259="","Quantity","")),IF(COUNTIF(A259:E259,"Other / Add New")&gt;0,"Type your value over ""Other / Add New""",IF((ISNA(MATCH(A259,CatKeys,0))+ISNA(MATCH(B259,BrandKeys,0))+ISNA(MATCH(C259,StorKeys,0))+AND(D259&lt;&gt;"",ISNA(MATCH(D259,CarrierKeys,0)))+AND(E259&lt;&gt;"",ISNA(MATCH(E259,StorageKeys,0))))&gt;0,"Ready (includes a custom value)","Ready"))))</f>
        <v/>
      </c>
    </row>
    <row r="260" customFormat="false" ht="15" hidden="false" customHeight="false" outlineLevel="0" collapsed="false">
      <c r="A260" s="4"/>
      <c r="B260" s="4"/>
      <c r="C260" s="4"/>
      <c r="D260" s="4"/>
      <c r="E260" s="4"/>
      <c r="F260" s="4"/>
      <c r="G260" s="5"/>
      <c r="H260" s="6"/>
      <c r="I260" s="7" t="str">
        <f aca="false">IF(COUNTA(A260:H260)=0,"",IF(_xlfn.TEXTJOIN(", ",TRUE(),IF(A260="","Category",""),IF(B260="","Brand",""),IF(C260="","Model",""),IF(AND(D260="",OR(A260="Phone",A260="Tablet")),"Carrier",""),IF(AND(E260="",OR(A260="Phone",A260="Tablet",A260="Laptop")),"Storage",""),IF(F260="","Expected Grade",""),IF(G260="","Quantity",""))&lt;&gt;"","Missing: "&amp;_xlfn.TEXTJOIN(", ",TRUE(),IF(A260="","Category",""),IF(B260="","Brand",""),IF(C260="","Model",""),IF(AND(D260="",OR(A260="Phone",A260="Tablet")),"Carrier",""),IF(AND(E260="",OR(A260="Phone",A260="Tablet",A260="Laptop")),"Storage",""),IF(F260="","Expected Grade",""),IF(G260="","Quantity","")),IF(COUNTIF(A260:E260,"Other / Add New")&gt;0,"Type your value over ""Other / Add New""",IF((ISNA(MATCH(A260,CatKeys,0))+ISNA(MATCH(B260,BrandKeys,0))+ISNA(MATCH(C260,StorKeys,0))+AND(D260&lt;&gt;"",ISNA(MATCH(D260,CarrierKeys,0)))+AND(E260&lt;&gt;"",ISNA(MATCH(E260,StorageKeys,0))))&gt;0,"Ready (includes a custom value)","Ready"))))</f>
        <v/>
      </c>
    </row>
    <row r="261" customFormat="false" ht="15" hidden="false" customHeight="false" outlineLevel="0" collapsed="false">
      <c r="A261" s="4"/>
      <c r="B261" s="4"/>
      <c r="C261" s="4"/>
      <c r="D261" s="4"/>
      <c r="E261" s="4"/>
      <c r="F261" s="4"/>
      <c r="G261" s="5"/>
      <c r="H261" s="6"/>
      <c r="I261" s="7" t="str">
        <f aca="false">IF(COUNTA(A261:H261)=0,"",IF(_xlfn.TEXTJOIN(", ",TRUE(),IF(A261="","Category",""),IF(B261="","Brand",""),IF(C261="","Model",""),IF(AND(D261="",OR(A261="Phone",A261="Tablet")),"Carrier",""),IF(AND(E261="",OR(A261="Phone",A261="Tablet",A261="Laptop")),"Storage",""),IF(F261="","Expected Grade",""),IF(G261="","Quantity",""))&lt;&gt;"","Missing: "&amp;_xlfn.TEXTJOIN(", ",TRUE(),IF(A261="","Category",""),IF(B261="","Brand",""),IF(C261="","Model",""),IF(AND(D261="",OR(A261="Phone",A261="Tablet")),"Carrier",""),IF(AND(E261="",OR(A261="Phone",A261="Tablet",A261="Laptop")),"Storage",""),IF(F261="","Expected Grade",""),IF(G261="","Quantity","")),IF(COUNTIF(A261:E261,"Other / Add New")&gt;0,"Type your value over ""Other / Add New""",IF((ISNA(MATCH(A261,CatKeys,0))+ISNA(MATCH(B261,BrandKeys,0))+ISNA(MATCH(C261,StorKeys,0))+AND(D261&lt;&gt;"",ISNA(MATCH(D261,CarrierKeys,0)))+AND(E261&lt;&gt;"",ISNA(MATCH(E261,StorageKeys,0))))&gt;0,"Ready (includes a custom value)","Ready"))))</f>
        <v/>
      </c>
    </row>
    <row r="262" customFormat="false" ht="15" hidden="false" customHeight="false" outlineLevel="0" collapsed="false">
      <c r="A262" s="4"/>
      <c r="B262" s="4"/>
      <c r="C262" s="4"/>
      <c r="D262" s="4"/>
      <c r="E262" s="4"/>
      <c r="F262" s="4"/>
      <c r="G262" s="5"/>
      <c r="H262" s="6"/>
      <c r="I262" s="7" t="str">
        <f aca="false">IF(COUNTA(A262:H262)=0,"",IF(_xlfn.TEXTJOIN(", ",TRUE(),IF(A262="","Category",""),IF(B262="","Brand",""),IF(C262="","Model",""),IF(AND(D262="",OR(A262="Phone",A262="Tablet")),"Carrier",""),IF(AND(E262="",OR(A262="Phone",A262="Tablet",A262="Laptop")),"Storage",""),IF(F262="","Expected Grade",""),IF(G262="","Quantity",""))&lt;&gt;"","Missing: "&amp;_xlfn.TEXTJOIN(", ",TRUE(),IF(A262="","Category",""),IF(B262="","Brand",""),IF(C262="","Model",""),IF(AND(D262="",OR(A262="Phone",A262="Tablet")),"Carrier",""),IF(AND(E262="",OR(A262="Phone",A262="Tablet",A262="Laptop")),"Storage",""),IF(F262="","Expected Grade",""),IF(G262="","Quantity","")),IF(COUNTIF(A262:E262,"Other / Add New")&gt;0,"Type your value over ""Other / Add New""",IF((ISNA(MATCH(A262,CatKeys,0))+ISNA(MATCH(B262,BrandKeys,0))+ISNA(MATCH(C262,StorKeys,0))+AND(D262&lt;&gt;"",ISNA(MATCH(D262,CarrierKeys,0)))+AND(E262&lt;&gt;"",ISNA(MATCH(E262,StorageKeys,0))))&gt;0,"Ready (includes a custom value)","Ready"))))</f>
        <v/>
      </c>
    </row>
    <row r="263" customFormat="false" ht="15" hidden="false" customHeight="false" outlineLevel="0" collapsed="false">
      <c r="A263" s="4"/>
      <c r="B263" s="4"/>
      <c r="C263" s="4"/>
      <c r="D263" s="4"/>
      <c r="E263" s="4"/>
      <c r="F263" s="4"/>
      <c r="G263" s="5"/>
      <c r="H263" s="6"/>
      <c r="I263" s="7" t="str">
        <f aca="false">IF(COUNTA(A263:H263)=0,"",IF(_xlfn.TEXTJOIN(", ",TRUE(),IF(A263="","Category",""),IF(B263="","Brand",""),IF(C263="","Model",""),IF(AND(D263="",OR(A263="Phone",A263="Tablet")),"Carrier",""),IF(AND(E263="",OR(A263="Phone",A263="Tablet",A263="Laptop")),"Storage",""),IF(F263="","Expected Grade",""),IF(G263="","Quantity",""))&lt;&gt;"","Missing: "&amp;_xlfn.TEXTJOIN(", ",TRUE(),IF(A263="","Category",""),IF(B263="","Brand",""),IF(C263="","Model",""),IF(AND(D263="",OR(A263="Phone",A263="Tablet")),"Carrier",""),IF(AND(E263="",OR(A263="Phone",A263="Tablet",A263="Laptop")),"Storage",""),IF(F263="","Expected Grade",""),IF(G263="","Quantity","")),IF(COUNTIF(A263:E263,"Other / Add New")&gt;0,"Type your value over ""Other / Add New""",IF((ISNA(MATCH(A263,CatKeys,0))+ISNA(MATCH(B263,BrandKeys,0))+ISNA(MATCH(C263,StorKeys,0))+AND(D263&lt;&gt;"",ISNA(MATCH(D263,CarrierKeys,0)))+AND(E263&lt;&gt;"",ISNA(MATCH(E263,StorageKeys,0))))&gt;0,"Ready (includes a custom value)","Ready"))))</f>
        <v/>
      </c>
    </row>
    <row r="264" customFormat="false" ht="15" hidden="false" customHeight="false" outlineLevel="0" collapsed="false">
      <c r="A264" s="4"/>
      <c r="B264" s="4"/>
      <c r="C264" s="4"/>
      <c r="D264" s="4"/>
      <c r="E264" s="4"/>
      <c r="F264" s="4"/>
      <c r="G264" s="5"/>
      <c r="H264" s="6"/>
      <c r="I264" s="7" t="str">
        <f aca="false">IF(COUNTA(A264:H264)=0,"",IF(_xlfn.TEXTJOIN(", ",TRUE(),IF(A264="","Category",""),IF(B264="","Brand",""),IF(C264="","Model",""),IF(AND(D264="",OR(A264="Phone",A264="Tablet")),"Carrier",""),IF(AND(E264="",OR(A264="Phone",A264="Tablet",A264="Laptop")),"Storage",""),IF(F264="","Expected Grade",""),IF(G264="","Quantity",""))&lt;&gt;"","Missing: "&amp;_xlfn.TEXTJOIN(", ",TRUE(),IF(A264="","Category",""),IF(B264="","Brand",""),IF(C264="","Model",""),IF(AND(D264="",OR(A264="Phone",A264="Tablet")),"Carrier",""),IF(AND(E264="",OR(A264="Phone",A264="Tablet",A264="Laptop")),"Storage",""),IF(F264="","Expected Grade",""),IF(G264="","Quantity","")),IF(COUNTIF(A264:E264,"Other / Add New")&gt;0,"Type your value over ""Other / Add New""",IF((ISNA(MATCH(A264,CatKeys,0))+ISNA(MATCH(B264,BrandKeys,0))+ISNA(MATCH(C264,StorKeys,0))+AND(D264&lt;&gt;"",ISNA(MATCH(D264,CarrierKeys,0)))+AND(E264&lt;&gt;"",ISNA(MATCH(E264,StorageKeys,0))))&gt;0,"Ready (includes a custom value)","Ready"))))</f>
        <v/>
      </c>
    </row>
    <row r="265" customFormat="false" ht="15" hidden="false" customHeight="false" outlineLevel="0" collapsed="false">
      <c r="A265" s="4"/>
      <c r="B265" s="4"/>
      <c r="C265" s="4"/>
      <c r="D265" s="4"/>
      <c r="E265" s="4"/>
      <c r="F265" s="4"/>
      <c r="G265" s="5"/>
      <c r="H265" s="6"/>
      <c r="I265" s="7" t="str">
        <f aca="false">IF(COUNTA(A265:H265)=0,"",IF(_xlfn.TEXTJOIN(", ",TRUE(),IF(A265="","Category",""),IF(B265="","Brand",""),IF(C265="","Model",""),IF(AND(D265="",OR(A265="Phone",A265="Tablet")),"Carrier",""),IF(AND(E265="",OR(A265="Phone",A265="Tablet",A265="Laptop")),"Storage",""),IF(F265="","Expected Grade",""),IF(G265="","Quantity",""))&lt;&gt;"","Missing: "&amp;_xlfn.TEXTJOIN(", ",TRUE(),IF(A265="","Category",""),IF(B265="","Brand",""),IF(C265="","Model",""),IF(AND(D265="",OR(A265="Phone",A265="Tablet")),"Carrier",""),IF(AND(E265="",OR(A265="Phone",A265="Tablet",A265="Laptop")),"Storage",""),IF(F265="","Expected Grade",""),IF(G265="","Quantity","")),IF(COUNTIF(A265:E265,"Other / Add New")&gt;0,"Type your value over ""Other / Add New""",IF((ISNA(MATCH(A265,CatKeys,0))+ISNA(MATCH(B265,BrandKeys,0))+ISNA(MATCH(C265,StorKeys,0))+AND(D265&lt;&gt;"",ISNA(MATCH(D265,CarrierKeys,0)))+AND(E265&lt;&gt;"",ISNA(MATCH(E265,StorageKeys,0))))&gt;0,"Ready (includes a custom value)","Ready"))))</f>
        <v/>
      </c>
    </row>
    <row r="266" customFormat="false" ht="15" hidden="false" customHeight="false" outlineLevel="0" collapsed="false">
      <c r="A266" s="4"/>
      <c r="B266" s="4"/>
      <c r="C266" s="4"/>
      <c r="D266" s="4"/>
      <c r="E266" s="4"/>
      <c r="F266" s="4"/>
      <c r="G266" s="5"/>
      <c r="H266" s="6"/>
      <c r="I266" s="7" t="str">
        <f aca="false">IF(COUNTA(A266:H266)=0,"",IF(_xlfn.TEXTJOIN(", ",TRUE(),IF(A266="","Category",""),IF(B266="","Brand",""),IF(C266="","Model",""),IF(AND(D266="",OR(A266="Phone",A266="Tablet")),"Carrier",""),IF(AND(E266="",OR(A266="Phone",A266="Tablet",A266="Laptop")),"Storage",""),IF(F266="","Expected Grade",""),IF(G266="","Quantity",""))&lt;&gt;"","Missing: "&amp;_xlfn.TEXTJOIN(", ",TRUE(),IF(A266="","Category",""),IF(B266="","Brand",""),IF(C266="","Model",""),IF(AND(D266="",OR(A266="Phone",A266="Tablet")),"Carrier",""),IF(AND(E266="",OR(A266="Phone",A266="Tablet",A266="Laptop")),"Storage",""),IF(F266="","Expected Grade",""),IF(G266="","Quantity","")),IF(COUNTIF(A266:E266,"Other / Add New")&gt;0,"Type your value over ""Other / Add New""",IF((ISNA(MATCH(A266,CatKeys,0))+ISNA(MATCH(B266,BrandKeys,0))+ISNA(MATCH(C266,StorKeys,0))+AND(D266&lt;&gt;"",ISNA(MATCH(D266,CarrierKeys,0)))+AND(E266&lt;&gt;"",ISNA(MATCH(E266,StorageKeys,0))))&gt;0,"Ready (includes a custom value)","Ready"))))</f>
        <v/>
      </c>
    </row>
    <row r="267" customFormat="false" ht="15" hidden="false" customHeight="false" outlineLevel="0" collapsed="false">
      <c r="A267" s="4"/>
      <c r="B267" s="4"/>
      <c r="C267" s="4"/>
      <c r="D267" s="4"/>
      <c r="E267" s="4"/>
      <c r="F267" s="4"/>
      <c r="G267" s="5"/>
      <c r="H267" s="6"/>
      <c r="I267" s="7" t="str">
        <f aca="false">IF(COUNTA(A267:H267)=0,"",IF(_xlfn.TEXTJOIN(", ",TRUE(),IF(A267="","Category",""),IF(B267="","Brand",""),IF(C267="","Model",""),IF(AND(D267="",OR(A267="Phone",A267="Tablet")),"Carrier",""),IF(AND(E267="",OR(A267="Phone",A267="Tablet",A267="Laptop")),"Storage",""),IF(F267="","Expected Grade",""),IF(G267="","Quantity",""))&lt;&gt;"","Missing: "&amp;_xlfn.TEXTJOIN(", ",TRUE(),IF(A267="","Category",""),IF(B267="","Brand",""),IF(C267="","Model",""),IF(AND(D267="",OR(A267="Phone",A267="Tablet")),"Carrier",""),IF(AND(E267="",OR(A267="Phone",A267="Tablet",A267="Laptop")),"Storage",""),IF(F267="","Expected Grade",""),IF(G267="","Quantity","")),IF(COUNTIF(A267:E267,"Other / Add New")&gt;0,"Type your value over ""Other / Add New""",IF((ISNA(MATCH(A267,CatKeys,0))+ISNA(MATCH(B267,BrandKeys,0))+ISNA(MATCH(C267,StorKeys,0))+AND(D267&lt;&gt;"",ISNA(MATCH(D267,CarrierKeys,0)))+AND(E267&lt;&gt;"",ISNA(MATCH(E267,StorageKeys,0))))&gt;0,"Ready (includes a custom value)","Ready"))))</f>
        <v/>
      </c>
    </row>
    <row r="268" customFormat="false" ht="15" hidden="false" customHeight="false" outlineLevel="0" collapsed="false">
      <c r="A268" s="4"/>
      <c r="B268" s="4"/>
      <c r="C268" s="4"/>
      <c r="D268" s="4"/>
      <c r="E268" s="4"/>
      <c r="F268" s="4"/>
      <c r="G268" s="5"/>
      <c r="H268" s="6"/>
      <c r="I268" s="7" t="str">
        <f aca="false">IF(COUNTA(A268:H268)=0,"",IF(_xlfn.TEXTJOIN(", ",TRUE(),IF(A268="","Category",""),IF(B268="","Brand",""),IF(C268="","Model",""),IF(AND(D268="",OR(A268="Phone",A268="Tablet")),"Carrier",""),IF(AND(E268="",OR(A268="Phone",A268="Tablet",A268="Laptop")),"Storage",""),IF(F268="","Expected Grade",""),IF(G268="","Quantity",""))&lt;&gt;"","Missing: "&amp;_xlfn.TEXTJOIN(", ",TRUE(),IF(A268="","Category",""),IF(B268="","Brand",""),IF(C268="","Model",""),IF(AND(D268="",OR(A268="Phone",A268="Tablet")),"Carrier",""),IF(AND(E268="",OR(A268="Phone",A268="Tablet",A268="Laptop")),"Storage",""),IF(F268="","Expected Grade",""),IF(G268="","Quantity","")),IF(COUNTIF(A268:E268,"Other / Add New")&gt;0,"Type your value over ""Other / Add New""",IF((ISNA(MATCH(A268,CatKeys,0))+ISNA(MATCH(B268,BrandKeys,0))+ISNA(MATCH(C268,StorKeys,0))+AND(D268&lt;&gt;"",ISNA(MATCH(D268,CarrierKeys,0)))+AND(E268&lt;&gt;"",ISNA(MATCH(E268,StorageKeys,0))))&gt;0,"Ready (includes a custom value)","Ready"))))</f>
        <v/>
      </c>
    </row>
    <row r="269" customFormat="false" ht="15" hidden="false" customHeight="false" outlineLevel="0" collapsed="false">
      <c r="A269" s="4"/>
      <c r="B269" s="4"/>
      <c r="C269" s="4"/>
      <c r="D269" s="4"/>
      <c r="E269" s="4"/>
      <c r="F269" s="4"/>
      <c r="G269" s="5"/>
      <c r="H269" s="6"/>
      <c r="I269" s="7" t="str">
        <f aca="false">IF(COUNTA(A269:H269)=0,"",IF(_xlfn.TEXTJOIN(", ",TRUE(),IF(A269="","Category",""),IF(B269="","Brand",""),IF(C269="","Model",""),IF(AND(D269="",OR(A269="Phone",A269="Tablet")),"Carrier",""),IF(AND(E269="",OR(A269="Phone",A269="Tablet",A269="Laptop")),"Storage",""),IF(F269="","Expected Grade",""),IF(G269="","Quantity",""))&lt;&gt;"","Missing: "&amp;_xlfn.TEXTJOIN(", ",TRUE(),IF(A269="","Category",""),IF(B269="","Brand",""),IF(C269="","Model",""),IF(AND(D269="",OR(A269="Phone",A269="Tablet")),"Carrier",""),IF(AND(E269="",OR(A269="Phone",A269="Tablet",A269="Laptop")),"Storage",""),IF(F269="","Expected Grade",""),IF(G269="","Quantity","")),IF(COUNTIF(A269:E269,"Other / Add New")&gt;0,"Type your value over ""Other / Add New""",IF((ISNA(MATCH(A269,CatKeys,0))+ISNA(MATCH(B269,BrandKeys,0))+ISNA(MATCH(C269,StorKeys,0))+AND(D269&lt;&gt;"",ISNA(MATCH(D269,CarrierKeys,0)))+AND(E269&lt;&gt;"",ISNA(MATCH(E269,StorageKeys,0))))&gt;0,"Ready (includes a custom value)","Ready"))))</f>
        <v/>
      </c>
    </row>
    <row r="270" customFormat="false" ht="15" hidden="false" customHeight="false" outlineLevel="0" collapsed="false">
      <c r="A270" s="4"/>
      <c r="B270" s="4"/>
      <c r="C270" s="4"/>
      <c r="D270" s="4"/>
      <c r="E270" s="4"/>
      <c r="F270" s="4"/>
      <c r="G270" s="5"/>
      <c r="H270" s="6"/>
      <c r="I270" s="7" t="str">
        <f aca="false">IF(COUNTA(A270:H270)=0,"",IF(_xlfn.TEXTJOIN(", ",TRUE(),IF(A270="","Category",""),IF(B270="","Brand",""),IF(C270="","Model",""),IF(AND(D270="",OR(A270="Phone",A270="Tablet")),"Carrier",""),IF(AND(E270="",OR(A270="Phone",A270="Tablet",A270="Laptop")),"Storage",""),IF(F270="","Expected Grade",""),IF(G270="","Quantity",""))&lt;&gt;"","Missing: "&amp;_xlfn.TEXTJOIN(", ",TRUE(),IF(A270="","Category",""),IF(B270="","Brand",""),IF(C270="","Model",""),IF(AND(D270="",OR(A270="Phone",A270="Tablet")),"Carrier",""),IF(AND(E270="",OR(A270="Phone",A270="Tablet",A270="Laptop")),"Storage",""),IF(F270="","Expected Grade",""),IF(G270="","Quantity","")),IF(COUNTIF(A270:E270,"Other / Add New")&gt;0,"Type your value over ""Other / Add New""",IF((ISNA(MATCH(A270,CatKeys,0))+ISNA(MATCH(B270,BrandKeys,0))+ISNA(MATCH(C270,StorKeys,0))+AND(D270&lt;&gt;"",ISNA(MATCH(D270,CarrierKeys,0)))+AND(E270&lt;&gt;"",ISNA(MATCH(E270,StorageKeys,0))))&gt;0,"Ready (includes a custom value)","Ready"))))</f>
        <v/>
      </c>
    </row>
    <row r="271" customFormat="false" ht="15" hidden="false" customHeight="false" outlineLevel="0" collapsed="false">
      <c r="A271" s="4"/>
      <c r="B271" s="4"/>
      <c r="C271" s="4"/>
      <c r="D271" s="4"/>
      <c r="E271" s="4"/>
      <c r="F271" s="4"/>
      <c r="G271" s="5"/>
      <c r="H271" s="6"/>
      <c r="I271" s="7" t="str">
        <f aca="false">IF(COUNTA(A271:H271)=0,"",IF(_xlfn.TEXTJOIN(", ",TRUE(),IF(A271="","Category",""),IF(B271="","Brand",""),IF(C271="","Model",""),IF(AND(D271="",OR(A271="Phone",A271="Tablet")),"Carrier",""),IF(AND(E271="",OR(A271="Phone",A271="Tablet",A271="Laptop")),"Storage",""),IF(F271="","Expected Grade",""),IF(G271="","Quantity",""))&lt;&gt;"","Missing: "&amp;_xlfn.TEXTJOIN(", ",TRUE(),IF(A271="","Category",""),IF(B271="","Brand",""),IF(C271="","Model",""),IF(AND(D271="",OR(A271="Phone",A271="Tablet")),"Carrier",""),IF(AND(E271="",OR(A271="Phone",A271="Tablet",A271="Laptop")),"Storage",""),IF(F271="","Expected Grade",""),IF(G271="","Quantity","")),IF(COUNTIF(A271:E271,"Other / Add New")&gt;0,"Type your value over ""Other / Add New""",IF((ISNA(MATCH(A271,CatKeys,0))+ISNA(MATCH(B271,BrandKeys,0))+ISNA(MATCH(C271,StorKeys,0))+AND(D271&lt;&gt;"",ISNA(MATCH(D271,CarrierKeys,0)))+AND(E271&lt;&gt;"",ISNA(MATCH(E271,StorageKeys,0))))&gt;0,"Ready (includes a custom value)","Ready"))))</f>
        <v/>
      </c>
    </row>
    <row r="272" customFormat="false" ht="15" hidden="false" customHeight="false" outlineLevel="0" collapsed="false">
      <c r="A272" s="4"/>
      <c r="B272" s="4"/>
      <c r="C272" s="4"/>
      <c r="D272" s="4"/>
      <c r="E272" s="4"/>
      <c r="F272" s="4"/>
      <c r="G272" s="5"/>
      <c r="H272" s="6"/>
      <c r="I272" s="7" t="str">
        <f aca="false">IF(COUNTA(A272:H272)=0,"",IF(_xlfn.TEXTJOIN(", ",TRUE(),IF(A272="","Category",""),IF(B272="","Brand",""),IF(C272="","Model",""),IF(AND(D272="",OR(A272="Phone",A272="Tablet")),"Carrier",""),IF(AND(E272="",OR(A272="Phone",A272="Tablet",A272="Laptop")),"Storage",""),IF(F272="","Expected Grade",""),IF(G272="","Quantity",""))&lt;&gt;"","Missing: "&amp;_xlfn.TEXTJOIN(", ",TRUE(),IF(A272="","Category",""),IF(B272="","Brand",""),IF(C272="","Model",""),IF(AND(D272="",OR(A272="Phone",A272="Tablet")),"Carrier",""),IF(AND(E272="",OR(A272="Phone",A272="Tablet",A272="Laptop")),"Storage",""),IF(F272="","Expected Grade",""),IF(G272="","Quantity","")),IF(COUNTIF(A272:E272,"Other / Add New")&gt;0,"Type your value over ""Other / Add New""",IF((ISNA(MATCH(A272,CatKeys,0))+ISNA(MATCH(B272,BrandKeys,0))+ISNA(MATCH(C272,StorKeys,0))+AND(D272&lt;&gt;"",ISNA(MATCH(D272,CarrierKeys,0)))+AND(E272&lt;&gt;"",ISNA(MATCH(E272,StorageKeys,0))))&gt;0,"Ready (includes a custom value)","Ready"))))</f>
        <v/>
      </c>
    </row>
    <row r="273" customFormat="false" ht="15" hidden="false" customHeight="false" outlineLevel="0" collapsed="false">
      <c r="A273" s="4"/>
      <c r="B273" s="4"/>
      <c r="C273" s="4"/>
      <c r="D273" s="4"/>
      <c r="E273" s="4"/>
      <c r="F273" s="4"/>
      <c r="G273" s="5"/>
      <c r="H273" s="6"/>
      <c r="I273" s="7" t="str">
        <f aca="false">IF(COUNTA(A273:H273)=0,"",IF(_xlfn.TEXTJOIN(", ",TRUE(),IF(A273="","Category",""),IF(B273="","Brand",""),IF(C273="","Model",""),IF(AND(D273="",OR(A273="Phone",A273="Tablet")),"Carrier",""),IF(AND(E273="",OR(A273="Phone",A273="Tablet",A273="Laptop")),"Storage",""),IF(F273="","Expected Grade",""),IF(G273="","Quantity",""))&lt;&gt;"","Missing: "&amp;_xlfn.TEXTJOIN(", ",TRUE(),IF(A273="","Category",""),IF(B273="","Brand",""),IF(C273="","Model",""),IF(AND(D273="",OR(A273="Phone",A273="Tablet")),"Carrier",""),IF(AND(E273="",OR(A273="Phone",A273="Tablet",A273="Laptop")),"Storage",""),IF(F273="","Expected Grade",""),IF(G273="","Quantity","")),IF(COUNTIF(A273:E273,"Other / Add New")&gt;0,"Type your value over ""Other / Add New""",IF((ISNA(MATCH(A273,CatKeys,0))+ISNA(MATCH(B273,BrandKeys,0))+ISNA(MATCH(C273,StorKeys,0))+AND(D273&lt;&gt;"",ISNA(MATCH(D273,CarrierKeys,0)))+AND(E273&lt;&gt;"",ISNA(MATCH(E273,StorageKeys,0))))&gt;0,"Ready (includes a custom value)","Ready"))))</f>
        <v/>
      </c>
    </row>
    <row r="274" customFormat="false" ht="15" hidden="false" customHeight="false" outlineLevel="0" collapsed="false">
      <c r="A274" s="4"/>
      <c r="B274" s="4"/>
      <c r="C274" s="4"/>
      <c r="D274" s="4"/>
      <c r="E274" s="4"/>
      <c r="F274" s="4"/>
      <c r="G274" s="5"/>
      <c r="H274" s="6"/>
      <c r="I274" s="7" t="str">
        <f aca="false">IF(COUNTA(A274:H274)=0,"",IF(_xlfn.TEXTJOIN(", ",TRUE(),IF(A274="","Category",""),IF(B274="","Brand",""),IF(C274="","Model",""),IF(AND(D274="",OR(A274="Phone",A274="Tablet")),"Carrier",""),IF(AND(E274="",OR(A274="Phone",A274="Tablet",A274="Laptop")),"Storage",""),IF(F274="","Expected Grade",""),IF(G274="","Quantity",""))&lt;&gt;"","Missing: "&amp;_xlfn.TEXTJOIN(", ",TRUE(),IF(A274="","Category",""),IF(B274="","Brand",""),IF(C274="","Model",""),IF(AND(D274="",OR(A274="Phone",A274="Tablet")),"Carrier",""),IF(AND(E274="",OR(A274="Phone",A274="Tablet",A274="Laptop")),"Storage",""),IF(F274="","Expected Grade",""),IF(G274="","Quantity","")),IF(COUNTIF(A274:E274,"Other / Add New")&gt;0,"Type your value over ""Other / Add New""",IF((ISNA(MATCH(A274,CatKeys,0))+ISNA(MATCH(B274,BrandKeys,0))+ISNA(MATCH(C274,StorKeys,0))+AND(D274&lt;&gt;"",ISNA(MATCH(D274,CarrierKeys,0)))+AND(E274&lt;&gt;"",ISNA(MATCH(E274,StorageKeys,0))))&gt;0,"Ready (includes a custom value)","Ready"))))</f>
        <v/>
      </c>
    </row>
    <row r="275" customFormat="false" ht="15" hidden="false" customHeight="false" outlineLevel="0" collapsed="false">
      <c r="A275" s="4"/>
      <c r="B275" s="4"/>
      <c r="C275" s="4"/>
      <c r="D275" s="4"/>
      <c r="E275" s="4"/>
      <c r="F275" s="4"/>
      <c r="G275" s="5"/>
      <c r="H275" s="6"/>
      <c r="I275" s="7" t="str">
        <f aca="false">IF(COUNTA(A275:H275)=0,"",IF(_xlfn.TEXTJOIN(", ",TRUE(),IF(A275="","Category",""),IF(B275="","Brand",""),IF(C275="","Model",""),IF(AND(D275="",OR(A275="Phone",A275="Tablet")),"Carrier",""),IF(AND(E275="",OR(A275="Phone",A275="Tablet",A275="Laptop")),"Storage",""),IF(F275="","Expected Grade",""),IF(G275="","Quantity",""))&lt;&gt;"","Missing: "&amp;_xlfn.TEXTJOIN(", ",TRUE(),IF(A275="","Category",""),IF(B275="","Brand",""),IF(C275="","Model",""),IF(AND(D275="",OR(A275="Phone",A275="Tablet")),"Carrier",""),IF(AND(E275="",OR(A275="Phone",A275="Tablet",A275="Laptop")),"Storage",""),IF(F275="","Expected Grade",""),IF(G275="","Quantity","")),IF(COUNTIF(A275:E275,"Other / Add New")&gt;0,"Type your value over ""Other / Add New""",IF((ISNA(MATCH(A275,CatKeys,0))+ISNA(MATCH(B275,BrandKeys,0))+ISNA(MATCH(C275,StorKeys,0))+AND(D275&lt;&gt;"",ISNA(MATCH(D275,CarrierKeys,0)))+AND(E275&lt;&gt;"",ISNA(MATCH(E275,StorageKeys,0))))&gt;0,"Ready (includes a custom value)","Ready"))))</f>
        <v/>
      </c>
    </row>
    <row r="276" customFormat="false" ht="15" hidden="false" customHeight="false" outlineLevel="0" collapsed="false">
      <c r="A276" s="4"/>
      <c r="B276" s="4"/>
      <c r="C276" s="4"/>
      <c r="D276" s="4"/>
      <c r="E276" s="4"/>
      <c r="F276" s="4"/>
      <c r="G276" s="5"/>
      <c r="H276" s="6"/>
      <c r="I276" s="7" t="str">
        <f aca="false">IF(COUNTA(A276:H276)=0,"",IF(_xlfn.TEXTJOIN(", ",TRUE(),IF(A276="","Category",""),IF(B276="","Brand",""),IF(C276="","Model",""),IF(AND(D276="",OR(A276="Phone",A276="Tablet")),"Carrier",""),IF(AND(E276="",OR(A276="Phone",A276="Tablet",A276="Laptop")),"Storage",""),IF(F276="","Expected Grade",""),IF(G276="","Quantity",""))&lt;&gt;"","Missing: "&amp;_xlfn.TEXTJOIN(", ",TRUE(),IF(A276="","Category",""),IF(B276="","Brand",""),IF(C276="","Model",""),IF(AND(D276="",OR(A276="Phone",A276="Tablet")),"Carrier",""),IF(AND(E276="",OR(A276="Phone",A276="Tablet",A276="Laptop")),"Storage",""),IF(F276="","Expected Grade",""),IF(G276="","Quantity","")),IF(COUNTIF(A276:E276,"Other / Add New")&gt;0,"Type your value over ""Other / Add New""",IF((ISNA(MATCH(A276,CatKeys,0))+ISNA(MATCH(B276,BrandKeys,0))+ISNA(MATCH(C276,StorKeys,0))+AND(D276&lt;&gt;"",ISNA(MATCH(D276,CarrierKeys,0)))+AND(E276&lt;&gt;"",ISNA(MATCH(E276,StorageKeys,0))))&gt;0,"Ready (includes a custom value)","Ready"))))</f>
        <v/>
      </c>
    </row>
    <row r="277" customFormat="false" ht="15" hidden="false" customHeight="false" outlineLevel="0" collapsed="false">
      <c r="A277" s="4"/>
      <c r="B277" s="4"/>
      <c r="C277" s="4"/>
      <c r="D277" s="4"/>
      <c r="E277" s="4"/>
      <c r="F277" s="4"/>
      <c r="G277" s="5"/>
      <c r="H277" s="6"/>
      <c r="I277" s="7" t="str">
        <f aca="false">IF(COUNTA(A277:H277)=0,"",IF(_xlfn.TEXTJOIN(", ",TRUE(),IF(A277="","Category",""),IF(B277="","Brand",""),IF(C277="","Model",""),IF(AND(D277="",OR(A277="Phone",A277="Tablet")),"Carrier",""),IF(AND(E277="",OR(A277="Phone",A277="Tablet",A277="Laptop")),"Storage",""),IF(F277="","Expected Grade",""),IF(G277="","Quantity",""))&lt;&gt;"","Missing: "&amp;_xlfn.TEXTJOIN(", ",TRUE(),IF(A277="","Category",""),IF(B277="","Brand",""),IF(C277="","Model",""),IF(AND(D277="",OR(A277="Phone",A277="Tablet")),"Carrier",""),IF(AND(E277="",OR(A277="Phone",A277="Tablet",A277="Laptop")),"Storage",""),IF(F277="","Expected Grade",""),IF(G277="","Quantity","")),IF(COUNTIF(A277:E277,"Other / Add New")&gt;0,"Type your value over ""Other / Add New""",IF((ISNA(MATCH(A277,CatKeys,0))+ISNA(MATCH(B277,BrandKeys,0))+ISNA(MATCH(C277,StorKeys,0))+AND(D277&lt;&gt;"",ISNA(MATCH(D277,CarrierKeys,0)))+AND(E277&lt;&gt;"",ISNA(MATCH(E277,StorageKeys,0))))&gt;0,"Ready (includes a custom value)","Ready"))))</f>
        <v/>
      </c>
    </row>
    <row r="278" customFormat="false" ht="15" hidden="false" customHeight="false" outlineLevel="0" collapsed="false">
      <c r="A278" s="4"/>
      <c r="B278" s="4"/>
      <c r="C278" s="4"/>
      <c r="D278" s="4"/>
      <c r="E278" s="4"/>
      <c r="F278" s="4"/>
      <c r="G278" s="5"/>
      <c r="H278" s="6"/>
      <c r="I278" s="7" t="str">
        <f aca="false">IF(COUNTA(A278:H278)=0,"",IF(_xlfn.TEXTJOIN(", ",TRUE(),IF(A278="","Category",""),IF(B278="","Brand",""),IF(C278="","Model",""),IF(AND(D278="",OR(A278="Phone",A278="Tablet")),"Carrier",""),IF(AND(E278="",OR(A278="Phone",A278="Tablet",A278="Laptop")),"Storage",""),IF(F278="","Expected Grade",""),IF(G278="","Quantity",""))&lt;&gt;"","Missing: "&amp;_xlfn.TEXTJOIN(", ",TRUE(),IF(A278="","Category",""),IF(B278="","Brand",""),IF(C278="","Model",""),IF(AND(D278="",OR(A278="Phone",A278="Tablet")),"Carrier",""),IF(AND(E278="",OR(A278="Phone",A278="Tablet",A278="Laptop")),"Storage",""),IF(F278="","Expected Grade",""),IF(G278="","Quantity","")),IF(COUNTIF(A278:E278,"Other / Add New")&gt;0,"Type your value over ""Other / Add New""",IF((ISNA(MATCH(A278,CatKeys,0))+ISNA(MATCH(B278,BrandKeys,0))+ISNA(MATCH(C278,StorKeys,0))+AND(D278&lt;&gt;"",ISNA(MATCH(D278,CarrierKeys,0)))+AND(E278&lt;&gt;"",ISNA(MATCH(E278,StorageKeys,0))))&gt;0,"Ready (includes a custom value)","Ready"))))</f>
        <v/>
      </c>
    </row>
    <row r="279" customFormat="false" ht="15" hidden="false" customHeight="false" outlineLevel="0" collapsed="false">
      <c r="A279" s="4"/>
      <c r="B279" s="4"/>
      <c r="C279" s="4"/>
      <c r="D279" s="4"/>
      <c r="E279" s="4"/>
      <c r="F279" s="4"/>
      <c r="G279" s="5"/>
      <c r="H279" s="6"/>
      <c r="I279" s="7" t="str">
        <f aca="false">IF(COUNTA(A279:H279)=0,"",IF(_xlfn.TEXTJOIN(", ",TRUE(),IF(A279="","Category",""),IF(B279="","Brand",""),IF(C279="","Model",""),IF(AND(D279="",OR(A279="Phone",A279="Tablet")),"Carrier",""),IF(AND(E279="",OR(A279="Phone",A279="Tablet",A279="Laptop")),"Storage",""),IF(F279="","Expected Grade",""),IF(G279="","Quantity",""))&lt;&gt;"","Missing: "&amp;_xlfn.TEXTJOIN(", ",TRUE(),IF(A279="","Category",""),IF(B279="","Brand",""),IF(C279="","Model",""),IF(AND(D279="",OR(A279="Phone",A279="Tablet")),"Carrier",""),IF(AND(E279="",OR(A279="Phone",A279="Tablet",A279="Laptop")),"Storage",""),IF(F279="","Expected Grade",""),IF(G279="","Quantity","")),IF(COUNTIF(A279:E279,"Other / Add New")&gt;0,"Type your value over ""Other / Add New""",IF((ISNA(MATCH(A279,CatKeys,0))+ISNA(MATCH(B279,BrandKeys,0))+ISNA(MATCH(C279,StorKeys,0))+AND(D279&lt;&gt;"",ISNA(MATCH(D279,CarrierKeys,0)))+AND(E279&lt;&gt;"",ISNA(MATCH(E279,StorageKeys,0))))&gt;0,"Ready (includes a custom value)","Ready"))))</f>
        <v/>
      </c>
    </row>
    <row r="280" customFormat="false" ht="15" hidden="false" customHeight="false" outlineLevel="0" collapsed="false">
      <c r="A280" s="4"/>
      <c r="B280" s="4"/>
      <c r="C280" s="4"/>
      <c r="D280" s="4"/>
      <c r="E280" s="4"/>
      <c r="F280" s="4"/>
      <c r="G280" s="5"/>
      <c r="H280" s="6"/>
      <c r="I280" s="7" t="str">
        <f aca="false">IF(COUNTA(A280:H280)=0,"",IF(_xlfn.TEXTJOIN(", ",TRUE(),IF(A280="","Category",""),IF(B280="","Brand",""),IF(C280="","Model",""),IF(AND(D280="",OR(A280="Phone",A280="Tablet")),"Carrier",""),IF(AND(E280="",OR(A280="Phone",A280="Tablet",A280="Laptop")),"Storage",""),IF(F280="","Expected Grade",""),IF(G280="","Quantity",""))&lt;&gt;"","Missing: "&amp;_xlfn.TEXTJOIN(", ",TRUE(),IF(A280="","Category",""),IF(B280="","Brand",""),IF(C280="","Model",""),IF(AND(D280="",OR(A280="Phone",A280="Tablet")),"Carrier",""),IF(AND(E280="",OR(A280="Phone",A280="Tablet",A280="Laptop")),"Storage",""),IF(F280="","Expected Grade",""),IF(G280="","Quantity","")),IF(COUNTIF(A280:E280,"Other / Add New")&gt;0,"Type your value over ""Other / Add New""",IF((ISNA(MATCH(A280,CatKeys,0))+ISNA(MATCH(B280,BrandKeys,0))+ISNA(MATCH(C280,StorKeys,0))+AND(D280&lt;&gt;"",ISNA(MATCH(D280,CarrierKeys,0)))+AND(E280&lt;&gt;"",ISNA(MATCH(E280,StorageKeys,0))))&gt;0,"Ready (includes a custom value)","Ready"))))</f>
        <v/>
      </c>
    </row>
    <row r="281" customFormat="false" ht="15" hidden="false" customHeight="false" outlineLevel="0" collapsed="false">
      <c r="A281" s="4"/>
      <c r="B281" s="4"/>
      <c r="C281" s="4"/>
      <c r="D281" s="4"/>
      <c r="E281" s="4"/>
      <c r="F281" s="4"/>
      <c r="G281" s="5"/>
      <c r="H281" s="6"/>
      <c r="I281" s="7" t="str">
        <f aca="false">IF(COUNTA(A281:H281)=0,"",IF(_xlfn.TEXTJOIN(", ",TRUE(),IF(A281="","Category",""),IF(B281="","Brand",""),IF(C281="","Model",""),IF(AND(D281="",OR(A281="Phone",A281="Tablet")),"Carrier",""),IF(AND(E281="",OR(A281="Phone",A281="Tablet",A281="Laptop")),"Storage",""),IF(F281="","Expected Grade",""),IF(G281="","Quantity",""))&lt;&gt;"","Missing: "&amp;_xlfn.TEXTJOIN(", ",TRUE(),IF(A281="","Category",""),IF(B281="","Brand",""),IF(C281="","Model",""),IF(AND(D281="",OR(A281="Phone",A281="Tablet")),"Carrier",""),IF(AND(E281="",OR(A281="Phone",A281="Tablet",A281="Laptop")),"Storage",""),IF(F281="","Expected Grade",""),IF(G281="","Quantity","")),IF(COUNTIF(A281:E281,"Other / Add New")&gt;0,"Type your value over ""Other / Add New""",IF((ISNA(MATCH(A281,CatKeys,0))+ISNA(MATCH(B281,BrandKeys,0))+ISNA(MATCH(C281,StorKeys,0))+AND(D281&lt;&gt;"",ISNA(MATCH(D281,CarrierKeys,0)))+AND(E281&lt;&gt;"",ISNA(MATCH(E281,StorageKeys,0))))&gt;0,"Ready (includes a custom value)","Ready"))))</f>
        <v/>
      </c>
    </row>
    <row r="282" customFormat="false" ht="15" hidden="false" customHeight="false" outlineLevel="0" collapsed="false">
      <c r="A282" s="4"/>
      <c r="B282" s="4"/>
      <c r="C282" s="4"/>
      <c r="D282" s="4"/>
      <c r="E282" s="4"/>
      <c r="F282" s="4"/>
      <c r="G282" s="5"/>
      <c r="H282" s="6"/>
      <c r="I282" s="7" t="str">
        <f aca="false">IF(COUNTA(A282:H282)=0,"",IF(_xlfn.TEXTJOIN(", ",TRUE(),IF(A282="","Category",""),IF(B282="","Brand",""),IF(C282="","Model",""),IF(AND(D282="",OR(A282="Phone",A282="Tablet")),"Carrier",""),IF(AND(E282="",OR(A282="Phone",A282="Tablet",A282="Laptop")),"Storage",""),IF(F282="","Expected Grade",""),IF(G282="","Quantity",""))&lt;&gt;"","Missing: "&amp;_xlfn.TEXTJOIN(", ",TRUE(),IF(A282="","Category",""),IF(B282="","Brand",""),IF(C282="","Model",""),IF(AND(D282="",OR(A282="Phone",A282="Tablet")),"Carrier",""),IF(AND(E282="",OR(A282="Phone",A282="Tablet",A282="Laptop")),"Storage",""),IF(F282="","Expected Grade",""),IF(G282="","Quantity","")),IF(COUNTIF(A282:E282,"Other / Add New")&gt;0,"Type your value over ""Other / Add New""",IF((ISNA(MATCH(A282,CatKeys,0))+ISNA(MATCH(B282,BrandKeys,0))+ISNA(MATCH(C282,StorKeys,0))+AND(D282&lt;&gt;"",ISNA(MATCH(D282,CarrierKeys,0)))+AND(E282&lt;&gt;"",ISNA(MATCH(E282,StorageKeys,0))))&gt;0,"Ready (includes a custom value)","Ready"))))</f>
        <v/>
      </c>
    </row>
    <row r="283" customFormat="false" ht="15" hidden="false" customHeight="false" outlineLevel="0" collapsed="false">
      <c r="A283" s="4"/>
      <c r="B283" s="4"/>
      <c r="C283" s="4"/>
      <c r="D283" s="4"/>
      <c r="E283" s="4"/>
      <c r="F283" s="4"/>
      <c r="G283" s="5"/>
      <c r="H283" s="6"/>
      <c r="I283" s="7" t="str">
        <f aca="false">IF(COUNTA(A283:H283)=0,"",IF(_xlfn.TEXTJOIN(", ",TRUE(),IF(A283="","Category",""),IF(B283="","Brand",""),IF(C283="","Model",""),IF(AND(D283="",OR(A283="Phone",A283="Tablet")),"Carrier",""),IF(AND(E283="",OR(A283="Phone",A283="Tablet",A283="Laptop")),"Storage",""),IF(F283="","Expected Grade",""),IF(G283="","Quantity",""))&lt;&gt;"","Missing: "&amp;_xlfn.TEXTJOIN(", ",TRUE(),IF(A283="","Category",""),IF(B283="","Brand",""),IF(C283="","Model",""),IF(AND(D283="",OR(A283="Phone",A283="Tablet")),"Carrier",""),IF(AND(E283="",OR(A283="Phone",A283="Tablet",A283="Laptop")),"Storage",""),IF(F283="","Expected Grade",""),IF(G283="","Quantity","")),IF(COUNTIF(A283:E283,"Other / Add New")&gt;0,"Type your value over ""Other / Add New""",IF((ISNA(MATCH(A283,CatKeys,0))+ISNA(MATCH(B283,BrandKeys,0))+ISNA(MATCH(C283,StorKeys,0))+AND(D283&lt;&gt;"",ISNA(MATCH(D283,CarrierKeys,0)))+AND(E283&lt;&gt;"",ISNA(MATCH(E283,StorageKeys,0))))&gt;0,"Ready (includes a custom value)","Ready"))))</f>
        <v/>
      </c>
    </row>
    <row r="284" customFormat="false" ht="15" hidden="false" customHeight="false" outlineLevel="0" collapsed="false">
      <c r="A284" s="4"/>
      <c r="B284" s="4"/>
      <c r="C284" s="4"/>
      <c r="D284" s="4"/>
      <c r="E284" s="4"/>
      <c r="F284" s="4"/>
      <c r="G284" s="5"/>
      <c r="H284" s="6"/>
      <c r="I284" s="7" t="str">
        <f aca="false">IF(COUNTA(A284:H284)=0,"",IF(_xlfn.TEXTJOIN(", ",TRUE(),IF(A284="","Category",""),IF(B284="","Brand",""),IF(C284="","Model",""),IF(AND(D284="",OR(A284="Phone",A284="Tablet")),"Carrier",""),IF(AND(E284="",OR(A284="Phone",A284="Tablet",A284="Laptop")),"Storage",""),IF(F284="","Expected Grade",""),IF(G284="","Quantity",""))&lt;&gt;"","Missing: "&amp;_xlfn.TEXTJOIN(", ",TRUE(),IF(A284="","Category",""),IF(B284="","Brand",""),IF(C284="","Model",""),IF(AND(D284="",OR(A284="Phone",A284="Tablet")),"Carrier",""),IF(AND(E284="",OR(A284="Phone",A284="Tablet",A284="Laptop")),"Storage",""),IF(F284="","Expected Grade",""),IF(G284="","Quantity","")),IF(COUNTIF(A284:E284,"Other / Add New")&gt;0,"Type your value over ""Other / Add New""",IF((ISNA(MATCH(A284,CatKeys,0))+ISNA(MATCH(B284,BrandKeys,0))+ISNA(MATCH(C284,StorKeys,0))+AND(D284&lt;&gt;"",ISNA(MATCH(D284,CarrierKeys,0)))+AND(E284&lt;&gt;"",ISNA(MATCH(E284,StorageKeys,0))))&gt;0,"Ready (includes a custom value)","Ready"))))</f>
        <v/>
      </c>
    </row>
    <row r="285" customFormat="false" ht="15" hidden="false" customHeight="false" outlineLevel="0" collapsed="false">
      <c r="A285" s="4"/>
      <c r="B285" s="4"/>
      <c r="C285" s="4"/>
      <c r="D285" s="4"/>
      <c r="E285" s="4"/>
      <c r="F285" s="4"/>
      <c r="G285" s="5"/>
      <c r="H285" s="6"/>
      <c r="I285" s="7" t="str">
        <f aca="false">IF(COUNTA(A285:H285)=0,"",IF(_xlfn.TEXTJOIN(", ",TRUE(),IF(A285="","Category",""),IF(B285="","Brand",""),IF(C285="","Model",""),IF(AND(D285="",OR(A285="Phone",A285="Tablet")),"Carrier",""),IF(AND(E285="",OR(A285="Phone",A285="Tablet",A285="Laptop")),"Storage",""),IF(F285="","Expected Grade",""),IF(G285="","Quantity",""))&lt;&gt;"","Missing: "&amp;_xlfn.TEXTJOIN(", ",TRUE(),IF(A285="","Category",""),IF(B285="","Brand",""),IF(C285="","Model",""),IF(AND(D285="",OR(A285="Phone",A285="Tablet")),"Carrier",""),IF(AND(E285="",OR(A285="Phone",A285="Tablet",A285="Laptop")),"Storage",""),IF(F285="","Expected Grade",""),IF(G285="","Quantity","")),IF(COUNTIF(A285:E285,"Other / Add New")&gt;0,"Type your value over ""Other / Add New""",IF((ISNA(MATCH(A285,CatKeys,0))+ISNA(MATCH(B285,BrandKeys,0))+ISNA(MATCH(C285,StorKeys,0))+AND(D285&lt;&gt;"",ISNA(MATCH(D285,CarrierKeys,0)))+AND(E285&lt;&gt;"",ISNA(MATCH(E285,StorageKeys,0))))&gt;0,"Ready (includes a custom value)","Ready"))))</f>
        <v/>
      </c>
    </row>
    <row r="286" customFormat="false" ht="15" hidden="false" customHeight="false" outlineLevel="0" collapsed="false">
      <c r="A286" s="4"/>
      <c r="B286" s="4"/>
      <c r="C286" s="4"/>
      <c r="D286" s="4"/>
      <c r="E286" s="4"/>
      <c r="F286" s="4"/>
      <c r="G286" s="5"/>
      <c r="H286" s="6"/>
      <c r="I286" s="7" t="str">
        <f aca="false">IF(COUNTA(A286:H286)=0,"",IF(_xlfn.TEXTJOIN(", ",TRUE(),IF(A286="","Category",""),IF(B286="","Brand",""),IF(C286="","Model",""),IF(AND(D286="",OR(A286="Phone",A286="Tablet")),"Carrier",""),IF(AND(E286="",OR(A286="Phone",A286="Tablet",A286="Laptop")),"Storage",""),IF(F286="","Expected Grade",""),IF(G286="","Quantity",""))&lt;&gt;"","Missing: "&amp;_xlfn.TEXTJOIN(", ",TRUE(),IF(A286="","Category",""),IF(B286="","Brand",""),IF(C286="","Model",""),IF(AND(D286="",OR(A286="Phone",A286="Tablet")),"Carrier",""),IF(AND(E286="",OR(A286="Phone",A286="Tablet",A286="Laptop")),"Storage",""),IF(F286="","Expected Grade",""),IF(G286="","Quantity","")),IF(COUNTIF(A286:E286,"Other / Add New")&gt;0,"Type your value over ""Other / Add New""",IF((ISNA(MATCH(A286,CatKeys,0))+ISNA(MATCH(B286,BrandKeys,0))+ISNA(MATCH(C286,StorKeys,0))+AND(D286&lt;&gt;"",ISNA(MATCH(D286,CarrierKeys,0)))+AND(E286&lt;&gt;"",ISNA(MATCH(E286,StorageKeys,0))))&gt;0,"Ready (includes a custom value)","Ready"))))</f>
        <v/>
      </c>
    </row>
    <row r="287" customFormat="false" ht="15" hidden="false" customHeight="false" outlineLevel="0" collapsed="false">
      <c r="A287" s="4"/>
      <c r="B287" s="4"/>
      <c r="C287" s="4"/>
      <c r="D287" s="4"/>
      <c r="E287" s="4"/>
      <c r="F287" s="4"/>
      <c r="G287" s="5"/>
      <c r="H287" s="6"/>
      <c r="I287" s="7" t="str">
        <f aca="false">IF(COUNTA(A287:H287)=0,"",IF(_xlfn.TEXTJOIN(", ",TRUE(),IF(A287="","Category",""),IF(B287="","Brand",""),IF(C287="","Model",""),IF(AND(D287="",OR(A287="Phone",A287="Tablet")),"Carrier",""),IF(AND(E287="",OR(A287="Phone",A287="Tablet",A287="Laptop")),"Storage",""),IF(F287="","Expected Grade",""),IF(G287="","Quantity",""))&lt;&gt;"","Missing: "&amp;_xlfn.TEXTJOIN(", ",TRUE(),IF(A287="","Category",""),IF(B287="","Brand",""),IF(C287="","Model",""),IF(AND(D287="",OR(A287="Phone",A287="Tablet")),"Carrier",""),IF(AND(E287="",OR(A287="Phone",A287="Tablet",A287="Laptop")),"Storage",""),IF(F287="","Expected Grade",""),IF(G287="","Quantity","")),IF(COUNTIF(A287:E287,"Other / Add New")&gt;0,"Type your value over ""Other / Add New""",IF((ISNA(MATCH(A287,CatKeys,0))+ISNA(MATCH(B287,BrandKeys,0))+ISNA(MATCH(C287,StorKeys,0))+AND(D287&lt;&gt;"",ISNA(MATCH(D287,CarrierKeys,0)))+AND(E287&lt;&gt;"",ISNA(MATCH(E287,StorageKeys,0))))&gt;0,"Ready (includes a custom value)","Ready"))))</f>
        <v/>
      </c>
    </row>
    <row r="288" customFormat="false" ht="15" hidden="false" customHeight="false" outlineLevel="0" collapsed="false">
      <c r="A288" s="4"/>
      <c r="B288" s="4"/>
      <c r="C288" s="4"/>
      <c r="D288" s="4"/>
      <c r="E288" s="4"/>
      <c r="F288" s="4"/>
      <c r="G288" s="5"/>
      <c r="H288" s="6"/>
      <c r="I288" s="7" t="str">
        <f aca="false">IF(COUNTA(A288:H288)=0,"",IF(_xlfn.TEXTJOIN(", ",TRUE(),IF(A288="","Category",""),IF(B288="","Brand",""),IF(C288="","Model",""),IF(AND(D288="",OR(A288="Phone",A288="Tablet")),"Carrier",""),IF(AND(E288="",OR(A288="Phone",A288="Tablet",A288="Laptop")),"Storage",""),IF(F288="","Expected Grade",""),IF(G288="","Quantity",""))&lt;&gt;"","Missing: "&amp;_xlfn.TEXTJOIN(", ",TRUE(),IF(A288="","Category",""),IF(B288="","Brand",""),IF(C288="","Model",""),IF(AND(D288="",OR(A288="Phone",A288="Tablet")),"Carrier",""),IF(AND(E288="",OR(A288="Phone",A288="Tablet",A288="Laptop")),"Storage",""),IF(F288="","Expected Grade",""),IF(G288="","Quantity","")),IF(COUNTIF(A288:E288,"Other / Add New")&gt;0,"Type your value over ""Other / Add New""",IF((ISNA(MATCH(A288,CatKeys,0))+ISNA(MATCH(B288,BrandKeys,0))+ISNA(MATCH(C288,StorKeys,0))+AND(D288&lt;&gt;"",ISNA(MATCH(D288,CarrierKeys,0)))+AND(E288&lt;&gt;"",ISNA(MATCH(E288,StorageKeys,0))))&gt;0,"Ready (includes a custom value)","Ready"))))</f>
        <v/>
      </c>
    </row>
    <row r="289" customFormat="false" ht="15" hidden="false" customHeight="false" outlineLevel="0" collapsed="false">
      <c r="A289" s="4"/>
      <c r="B289" s="4"/>
      <c r="C289" s="4"/>
      <c r="D289" s="4"/>
      <c r="E289" s="4"/>
      <c r="F289" s="4"/>
      <c r="G289" s="5"/>
      <c r="H289" s="6"/>
      <c r="I289" s="7" t="str">
        <f aca="false">IF(COUNTA(A289:H289)=0,"",IF(_xlfn.TEXTJOIN(", ",TRUE(),IF(A289="","Category",""),IF(B289="","Brand",""),IF(C289="","Model",""),IF(AND(D289="",OR(A289="Phone",A289="Tablet")),"Carrier",""),IF(AND(E289="",OR(A289="Phone",A289="Tablet",A289="Laptop")),"Storage",""),IF(F289="","Expected Grade",""),IF(G289="","Quantity",""))&lt;&gt;"","Missing: "&amp;_xlfn.TEXTJOIN(", ",TRUE(),IF(A289="","Category",""),IF(B289="","Brand",""),IF(C289="","Model",""),IF(AND(D289="",OR(A289="Phone",A289="Tablet")),"Carrier",""),IF(AND(E289="",OR(A289="Phone",A289="Tablet",A289="Laptop")),"Storage",""),IF(F289="","Expected Grade",""),IF(G289="","Quantity","")),IF(COUNTIF(A289:E289,"Other / Add New")&gt;0,"Type your value over ""Other / Add New""",IF((ISNA(MATCH(A289,CatKeys,0))+ISNA(MATCH(B289,BrandKeys,0))+ISNA(MATCH(C289,StorKeys,0))+AND(D289&lt;&gt;"",ISNA(MATCH(D289,CarrierKeys,0)))+AND(E289&lt;&gt;"",ISNA(MATCH(E289,StorageKeys,0))))&gt;0,"Ready (includes a custom value)","Ready"))))</f>
        <v/>
      </c>
    </row>
    <row r="290" customFormat="false" ht="15" hidden="false" customHeight="false" outlineLevel="0" collapsed="false">
      <c r="A290" s="4"/>
      <c r="B290" s="4"/>
      <c r="C290" s="4"/>
      <c r="D290" s="4"/>
      <c r="E290" s="4"/>
      <c r="F290" s="4"/>
      <c r="G290" s="5"/>
      <c r="H290" s="6"/>
      <c r="I290" s="7" t="str">
        <f aca="false">IF(COUNTA(A290:H290)=0,"",IF(_xlfn.TEXTJOIN(", ",TRUE(),IF(A290="","Category",""),IF(B290="","Brand",""),IF(C290="","Model",""),IF(AND(D290="",OR(A290="Phone",A290="Tablet")),"Carrier",""),IF(AND(E290="",OR(A290="Phone",A290="Tablet",A290="Laptop")),"Storage",""),IF(F290="","Expected Grade",""),IF(G290="","Quantity",""))&lt;&gt;"","Missing: "&amp;_xlfn.TEXTJOIN(", ",TRUE(),IF(A290="","Category",""),IF(B290="","Brand",""),IF(C290="","Model",""),IF(AND(D290="",OR(A290="Phone",A290="Tablet")),"Carrier",""),IF(AND(E290="",OR(A290="Phone",A290="Tablet",A290="Laptop")),"Storage",""),IF(F290="","Expected Grade",""),IF(G290="","Quantity","")),IF(COUNTIF(A290:E290,"Other / Add New")&gt;0,"Type your value over ""Other / Add New""",IF((ISNA(MATCH(A290,CatKeys,0))+ISNA(MATCH(B290,BrandKeys,0))+ISNA(MATCH(C290,StorKeys,0))+AND(D290&lt;&gt;"",ISNA(MATCH(D290,CarrierKeys,0)))+AND(E290&lt;&gt;"",ISNA(MATCH(E290,StorageKeys,0))))&gt;0,"Ready (includes a custom value)","Ready"))))</f>
        <v/>
      </c>
    </row>
    <row r="291" customFormat="false" ht="15" hidden="false" customHeight="false" outlineLevel="0" collapsed="false">
      <c r="A291" s="4"/>
      <c r="B291" s="4"/>
      <c r="C291" s="4"/>
      <c r="D291" s="4"/>
      <c r="E291" s="4"/>
      <c r="F291" s="4"/>
      <c r="G291" s="5"/>
      <c r="H291" s="6"/>
      <c r="I291" s="7" t="str">
        <f aca="false">IF(COUNTA(A291:H291)=0,"",IF(_xlfn.TEXTJOIN(", ",TRUE(),IF(A291="","Category",""),IF(B291="","Brand",""),IF(C291="","Model",""),IF(AND(D291="",OR(A291="Phone",A291="Tablet")),"Carrier",""),IF(AND(E291="",OR(A291="Phone",A291="Tablet",A291="Laptop")),"Storage",""),IF(F291="","Expected Grade",""),IF(G291="","Quantity",""))&lt;&gt;"","Missing: "&amp;_xlfn.TEXTJOIN(", ",TRUE(),IF(A291="","Category",""),IF(B291="","Brand",""),IF(C291="","Model",""),IF(AND(D291="",OR(A291="Phone",A291="Tablet")),"Carrier",""),IF(AND(E291="",OR(A291="Phone",A291="Tablet",A291="Laptop")),"Storage",""),IF(F291="","Expected Grade",""),IF(G291="","Quantity","")),IF(COUNTIF(A291:E291,"Other / Add New")&gt;0,"Type your value over ""Other / Add New""",IF((ISNA(MATCH(A291,CatKeys,0))+ISNA(MATCH(B291,BrandKeys,0))+ISNA(MATCH(C291,StorKeys,0))+AND(D291&lt;&gt;"",ISNA(MATCH(D291,CarrierKeys,0)))+AND(E291&lt;&gt;"",ISNA(MATCH(E291,StorageKeys,0))))&gt;0,"Ready (includes a custom value)","Ready"))))</f>
        <v/>
      </c>
    </row>
    <row r="292" customFormat="false" ht="15" hidden="false" customHeight="false" outlineLevel="0" collapsed="false">
      <c r="A292" s="4"/>
      <c r="B292" s="4"/>
      <c r="C292" s="4"/>
      <c r="D292" s="4"/>
      <c r="E292" s="4"/>
      <c r="F292" s="4"/>
      <c r="G292" s="5"/>
      <c r="H292" s="6"/>
      <c r="I292" s="7" t="str">
        <f aca="false">IF(COUNTA(A292:H292)=0,"",IF(_xlfn.TEXTJOIN(", ",TRUE(),IF(A292="","Category",""),IF(B292="","Brand",""),IF(C292="","Model",""),IF(AND(D292="",OR(A292="Phone",A292="Tablet")),"Carrier",""),IF(AND(E292="",OR(A292="Phone",A292="Tablet",A292="Laptop")),"Storage",""),IF(F292="","Expected Grade",""),IF(G292="","Quantity",""))&lt;&gt;"","Missing: "&amp;_xlfn.TEXTJOIN(", ",TRUE(),IF(A292="","Category",""),IF(B292="","Brand",""),IF(C292="","Model",""),IF(AND(D292="",OR(A292="Phone",A292="Tablet")),"Carrier",""),IF(AND(E292="",OR(A292="Phone",A292="Tablet",A292="Laptop")),"Storage",""),IF(F292="","Expected Grade",""),IF(G292="","Quantity","")),IF(COUNTIF(A292:E292,"Other / Add New")&gt;0,"Type your value over ""Other / Add New""",IF((ISNA(MATCH(A292,CatKeys,0))+ISNA(MATCH(B292,BrandKeys,0))+ISNA(MATCH(C292,StorKeys,0))+AND(D292&lt;&gt;"",ISNA(MATCH(D292,CarrierKeys,0)))+AND(E292&lt;&gt;"",ISNA(MATCH(E292,StorageKeys,0))))&gt;0,"Ready (includes a custom value)","Ready"))))</f>
        <v/>
      </c>
    </row>
    <row r="293" customFormat="false" ht="15" hidden="false" customHeight="false" outlineLevel="0" collapsed="false">
      <c r="A293" s="4"/>
      <c r="B293" s="4"/>
      <c r="C293" s="4"/>
      <c r="D293" s="4"/>
      <c r="E293" s="4"/>
      <c r="F293" s="4"/>
      <c r="G293" s="5"/>
      <c r="H293" s="6"/>
      <c r="I293" s="7" t="str">
        <f aca="false">IF(COUNTA(A293:H293)=0,"",IF(_xlfn.TEXTJOIN(", ",TRUE(),IF(A293="","Category",""),IF(B293="","Brand",""),IF(C293="","Model",""),IF(AND(D293="",OR(A293="Phone",A293="Tablet")),"Carrier",""),IF(AND(E293="",OR(A293="Phone",A293="Tablet",A293="Laptop")),"Storage",""),IF(F293="","Expected Grade",""),IF(G293="","Quantity",""))&lt;&gt;"","Missing: "&amp;_xlfn.TEXTJOIN(", ",TRUE(),IF(A293="","Category",""),IF(B293="","Brand",""),IF(C293="","Model",""),IF(AND(D293="",OR(A293="Phone",A293="Tablet")),"Carrier",""),IF(AND(E293="",OR(A293="Phone",A293="Tablet",A293="Laptop")),"Storage",""),IF(F293="","Expected Grade",""),IF(G293="","Quantity","")),IF(COUNTIF(A293:E293,"Other / Add New")&gt;0,"Type your value over ""Other / Add New""",IF((ISNA(MATCH(A293,CatKeys,0))+ISNA(MATCH(B293,BrandKeys,0))+ISNA(MATCH(C293,StorKeys,0))+AND(D293&lt;&gt;"",ISNA(MATCH(D293,CarrierKeys,0)))+AND(E293&lt;&gt;"",ISNA(MATCH(E293,StorageKeys,0))))&gt;0,"Ready (includes a custom value)","Ready"))))</f>
        <v/>
      </c>
    </row>
    <row r="294" customFormat="false" ht="15" hidden="false" customHeight="false" outlineLevel="0" collapsed="false">
      <c r="A294" s="4"/>
      <c r="B294" s="4"/>
      <c r="C294" s="4"/>
      <c r="D294" s="4"/>
      <c r="E294" s="4"/>
      <c r="F294" s="4"/>
      <c r="G294" s="5"/>
      <c r="H294" s="6"/>
      <c r="I294" s="7" t="str">
        <f aca="false">IF(COUNTA(A294:H294)=0,"",IF(_xlfn.TEXTJOIN(", ",TRUE(),IF(A294="","Category",""),IF(B294="","Brand",""),IF(C294="","Model",""),IF(AND(D294="",OR(A294="Phone",A294="Tablet")),"Carrier",""),IF(AND(E294="",OR(A294="Phone",A294="Tablet",A294="Laptop")),"Storage",""),IF(F294="","Expected Grade",""),IF(G294="","Quantity",""))&lt;&gt;"","Missing: "&amp;_xlfn.TEXTJOIN(", ",TRUE(),IF(A294="","Category",""),IF(B294="","Brand",""),IF(C294="","Model",""),IF(AND(D294="",OR(A294="Phone",A294="Tablet")),"Carrier",""),IF(AND(E294="",OR(A294="Phone",A294="Tablet",A294="Laptop")),"Storage",""),IF(F294="","Expected Grade",""),IF(G294="","Quantity","")),IF(COUNTIF(A294:E294,"Other / Add New")&gt;0,"Type your value over ""Other / Add New""",IF((ISNA(MATCH(A294,CatKeys,0))+ISNA(MATCH(B294,BrandKeys,0))+ISNA(MATCH(C294,StorKeys,0))+AND(D294&lt;&gt;"",ISNA(MATCH(D294,CarrierKeys,0)))+AND(E294&lt;&gt;"",ISNA(MATCH(E294,StorageKeys,0))))&gt;0,"Ready (includes a custom value)","Ready"))))</f>
        <v/>
      </c>
    </row>
    <row r="295" customFormat="false" ht="15" hidden="false" customHeight="false" outlineLevel="0" collapsed="false">
      <c r="A295" s="4"/>
      <c r="B295" s="4"/>
      <c r="C295" s="4"/>
      <c r="D295" s="4"/>
      <c r="E295" s="4"/>
      <c r="F295" s="4"/>
      <c r="G295" s="5"/>
      <c r="H295" s="6"/>
      <c r="I295" s="7" t="str">
        <f aca="false">IF(COUNTA(A295:H295)=0,"",IF(_xlfn.TEXTJOIN(", ",TRUE(),IF(A295="","Category",""),IF(B295="","Brand",""),IF(C295="","Model",""),IF(AND(D295="",OR(A295="Phone",A295="Tablet")),"Carrier",""),IF(AND(E295="",OR(A295="Phone",A295="Tablet",A295="Laptop")),"Storage",""),IF(F295="","Expected Grade",""),IF(G295="","Quantity",""))&lt;&gt;"","Missing: "&amp;_xlfn.TEXTJOIN(", ",TRUE(),IF(A295="","Category",""),IF(B295="","Brand",""),IF(C295="","Model",""),IF(AND(D295="",OR(A295="Phone",A295="Tablet")),"Carrier",""),IF(AND(E295="",OR(A295="Phone",A295="Tablet",A295="Laptop")),"Storage",""),IF(F295="","Expected Grade",""),IF(G295="","Quantity","")),IF(COUNTIF(A295:E295,"Other / Add New")&gt;0,"Type your value over ""Other / Add New""",IF((ISNA(MATCH(A295,CatKeys,0))+ISNA(MATCH(B295,BrandKeys,0))+ISNA(MATCH(C295,StorKeys,0))+AND(D295&lt;&gt;"",ISNA(MATCH(D295,CarrierKeys,0)))+AND(E295&lt;&gt;"",ISNA(MATCH(E295,StorageKeys,0))))&gt;0,"Ready (includes a custom value)","Ready"))))</f>
        <v/>
      </c>
    </row>
    <row r="296" customFormat="false" ht="15" hidden="false" customHeight="false" outlineLevel="0" collapsed="false">
      <c r="A296" s="4"/>
      <c r="B296" s="4"/>
      <c r="C296" s="4"/>
      <c r="D296" s="4"/>
      <c r="E296" s="4"/>
      <c r="F296" s="4"/>
      <c r="G296" s="5"/>
      <c r="H296" s="6"/>
      <c r="I296" s="7" t="str">
        <f aca="false">IF(COUNTA(A296:H296)=0,"",IF(_xlfn.TEXTJOIN(", ",TRUE(),IF(A296="","Category",""),IF(B296="","Brand",""),IF(C296="","Model",""),IF(AND(D296="",OR(A296="Phone",A296="Tablet")),"Carrier",""),IF(AND(E296="",OR(A296="Phone",A296="Tablet",A296="Laptop")),"Storage",""),IF(F296="","Expected Grade",""),IF(G296="","Quantity",""))&lt;&gt;"","Missing: "&amp;_xlfn.TEXTJOIN(", ",TRUE(),IF(A296="","Category",""),IF(B296="","Brand",""),IF(C296="","Model",""),IF(AND(D296="",OR(A296="Phone",A296="Tablet")),"Carrier",""),IF(AND(E296="",OR(A296="Phone",A296="Tablet",A296="Laptop")),"Storage",""),IF(F296="","Expected Grade",""),IF(G296="","Quantity","")),IF(COUNTIF(A296:E296,"Other / Add New")&gt;0,"Type your value over ""Other / Add New""",IF((ISNA(MATCH(A296,CatKeys,0))+ISNA(MATCH(B296,BrandKeys,0))+ISNA(MATCH(C296,StorKeys,0))+AND(D296&lt;&gt;"",ISNA(MATCH(D296,CarrierKeys,0)))+AND(E296&lt;&gt;"",ISNA(MATCH(E296,StorageKeys,0))))&gt;0,"Ready (includes a custom value)","Ready"))))</f>
        <v/>
      </c>
    </row>
    <row r="297" customFormat="false" ht="15" hidden="false" customHeight="false" outlineLevel="0" collapsed="false">
      <c r="A297" s="4"/>
      <c r="B297" s="4"/>
      <c r="C297" s="4"/>
      <c r="D297" s="4"/>
      <c r="E297" s="4"/>
      <c r="F297" s="4"/>
      <c r="G297" s="5"/>
      <c r="H297" s="6"/>
      <c r="I297" s="7" t="str">
        <f aca="false">IF(COUNTA(A297:H297)=0,"",IF(_xlfn.TEXTJOIN(", ",TRUE(),IF(A297="","Category",""),IF(B297="","Brand",""),IF(C297="","Model",""),IF(AND(D297="",OR(A297="Phone",A297="Tablet")),"Carrier",""),IF(AND(E297="",OR(A297="Phone",A297="Tablet",A297="Laptop")),"Storage",""),IF(F297="","Expected Grade",""),IF(G297="","Quantity",""))&lt;&gt;"","Missing: "&amp;_xlfn.TEXTJOIN(", ",TRUE(),IF(A297="","Category",""),IF(B297="","Brand",""),IF(C297="","Model",""),IF(AND(D297="",OR(A297="Phone",A297="Tablet")),"Carrier",""),IF(AND(E297="",OR(A297="Phone",A297="Tablet",A297="Laptop")),"Storage",""),IF(F297="","Expected Grade",""),IF(G297="","Quantity","")),IF(COUNTIF(A297:E297,"Other / Add New")&gt;0,"Type your value over ""Other / Add New""",IF((ISNA(MATCH(A297,CatKeys,0))+ISNA(MATCH(B297,BrandKeys,0))+ISNA(MATCH(C297,StorKeys,0))+AND(D297&lt;&gt;"",ISNA(MATCH(D297,CarrierKeys,0)))+AND(E297&lt;&gt;"",ISNA(MATCH(E297,StorageKeys,0))))&gt;0,"Ready (includes a custom value)","Ready"))))</f>
        <v/>
      </c>
    </row>
    <row r="298" customFormat="false" ht="15" hidden="false" customHeight="false" outlineLevel="0" collapsed="false">
      <c r="A298" s="4"/>
      <c r="B298" s="4"/>
      <c r="C298" s="4"/>
      <c r="D298" s="4"/>
      <c r="E298" s="4"/>
      <c r="F298" s="4"/>
      <c r="G298" s="5"/>
      <c r="H298" s="6"/>
      <c r="I298" s="7" t="str">
        <f aca="false">IF(COUNTA(A298:H298)=0,"",IF(_xlfn.TEXTJOIN(", ",TRUE(),IF(A298="","Category",""),IF(B298="","Brand",""),IF(C298="","Model",""),IF(AND(D298="",OR(A298="Phone",A298="Tablet")),"Carrier",""),IF(AND(E298="",OR(A298="Phone",A298="Tablet",A298="Laptop")),"Storage",""),IF(F298="","Expected Grade",""),IF(G298="","Quantity",""))&lt;&gt;"","Missing: "&amp;_xlfn.TEXTJOIN(", ",TRUE(),IF(A298="","Category",""),IF(B298="","Brand",""),IF(C298="","Model",""),IF(AND(D298="",OR(A298="Phone",A298="Tablet")),"Carrier",""),IF(AND(E298="",OR(A298="Phone",A298="Tablet",A298="Laptop")),"Storage",""),IF(F298="","Expected Grade",""),IF(G298="","Quantity","")),IF(COUNTIF(A298:E298,"Other / Add New")&gt;0,"Type your value over ""Other / Add New""",IF((ISNA(MATCH(A298,CatKeys,0))+ISNA(MATCH(B298,BrandKeys,0))+ISNA(MATCH(C298,StorKeys,0))+AND(D298&lt;&gt;"",ISNA(MATCH(D298,CarrierKeys,0)))+AND(E298&lt;&gt;"",ISNA(MATCH(E298,StorageKeys,0))))&gt;0,"Ready (includes a custom value)","Ready"))))</f>
        <v/>
      </c>
    </row>
    <row r="299" customFormat="false" ht="15" hidden="false" customHeight="false" outlineLevel="0" collapsed="false">
      <c r="A299" s="4"/>
      <c r="B299" s="4"/>
      <c r="C299" s="4"/>
      <c r="D299" s="4"/>
      <c r="E299" s="4"/>
      <c r="F299" s="4"/>
      <c r="G299" s="5"/>
      <c r="H299" s="6"/>
      <c r="I299" s="7" t="str">
        <f aca="false">IF(COUNTA(A299:H299)=0,"",IF(_xlfn.TEXTJOIN(", ",TRUE(),IF(A299="","Category",""),IF(B299="","Brand",""),IF(C299="","Model",""),IF(AND(D299="",OR(A299="Phone",A299="Tablet")),"Carrier",""),IF(AND(E299="",OR(A299="Phone",A299="Tablet",A299="Laptop")),"Storage",""),IF(F299="","Expected Grade",""),IF(G299="","Quantity",""))&lt;&gt;"","Missing: "&amp;_xlfn.TEXTJOIN(", ",TRUE(),IF(A299="","Category",""),IF(B299="","Brand",""),IF(C299="","Model",""),IF(AND(D299="",OR(A299="Phone",A299="Tablet")),"Carrier",""),IF(AND(E299="",OR(A299="Phone",A299="Tablet",A299="Laptop")),"Storage",""),IF(F299="","Expected Grade",""),IF(G299="","Quantity","")),IF(COUNTIF(A299:E299,"Other / Add New")&gt;0,"Type your value over ""Other / Add New""",IF((ISNA(MATCH(A299,CatKeys,0))+ISNA(MATCH(B299,BrandKeys,0))+ISNA(MATCH(C299,StorKeys,0))+AND(D299&lt;&gt;"",ISNA(MATCH(D299,CarrierKeys,0)))+AND(E299&lt;&gt;"",ISNA(MATCH(E299,StorageKeys,0))))&gt;0,"Ready (includes a custom value)","Ready"))))</f>
        <v/>
      </c>
    </row>
    <row r="300" customFormat="false" ht="15" hidden="false" customHeight="false" outlineLevel="0" collapsed="false">
      <c r="A300" s="4"/>
      <c r="B300" s="4"/>
      <c r="C300" s="4"/>
      <c r="D300" s="4"/>
      <c r="E300" s="4"/>
      <c r="F300" s="4"/>
      <c r="G300" s="5"/>
      <c r="H300" s="6"/>
      <c r="I300" s="7" t="str">
        <f aca="false">IF(COUNTA(A300:H300)=0,"",IF(_xlfn.TEXTJOIN(", ",TRUE(),IF(A300="","Category",""),IF(B300="","Brand",""),IF(C300="","Model",""),IF(AND(D300="",OR(A300="Phone",A300="Tablet")),"Carrier",""),IF(AND(E300="",OR(A300="Phone",A300="Tablet",A300="Laptop")),"Storage",""),IF(F300="","Expected Grade",""),IF(G300="","Quantity",""))&lt;&gt;"","Missing: "&amp;_xlfn.TEXTJOIN(", ",TRUE(),IF(A300="","Category",""),IF(B300="","Brand",""),IF(C300="","Model",""),IF(AND(D300="",OR(A300="Phone",A300="Tablet")),"Carrier",""),IF(AND(E300="",OR(A300="Phone",A300="Tablet",A300="Laptop")),"Storage",""),IF(F300="","Expected Grade",""),IF(G300="","Quantity","")),IF(COUNTIF(A300:E300,"Other / Add New")&gt;0,"Type your value over ""Other / Add New""",IF((ISNA(MATCH(A300,CatKeys,0))+ISNA(MATCH(B300,BrandKeys,0))+ISNA(MATCH(C300,StorKeys,0))+AND(D300&lt;&gt;"",ISNA(MATCH(D300,CarrierKeys,0)))+AND(E300&lt;&gt;"",ISNA(MATCH(E300,StorageKeys,0))))&gt;0,"Ready (includes a custom value)","Ready"))))</f>
        <v/>
      </c>
    </row>
    <row r="301" customFormat="false" ht="15" hidden="false" customHeight="false" outlineLevel="0" collapsed="false">
      <c r="A301" s="4"/>
      <c r="B301" s="4"/>
      <c r="C301" s="4"/>
      <c r="D301" s="4"/>
      <c r="E301" s="4"/>
      <c r="F301" s="4"/>
      <c r="G301" s="5"/>
      <c r="H301" s="6"/>
      <c r="I301" s="7" t="str">
        <f aca="false">IF(COUNTA(A301:H301)=0,"",IF(_xlfn.TEXTJOIN(", ",TRUE(),IF(A301="","Category",""),IF(B301="","Brand",""),IF(C301="","Model",""),IF(AND(D301="",OR(A301="Phone",A301="Tablet")),"Carrier",""),IF(AND(E301="",OR(A301="Phone",A301="Tablet",A301="Laptop")),"Storage",""),IF(F301="","Expected Grade",""),IF(G301="","Quantity",""))&lt;&gt;"","Missing: "&amp;_xlfn.TEXTJOIN(", ",TRUE(),IF(A301="","Category",""),IF(B301="","Brand",""),IF(C301="","Model",""),IF(AND(D301="",OR(A301="Phone",A301="Tablet")),"Carrier",""),IF(AND(E301="",OR(A301="Phone",A301="Tablet",A301="Laptop")),"Storage",""),IF(F301="","Expected Grade",""),IF(G301="","Quantity","")),IF(COUNTIF(A301:E301,"Other / Add New")&gt;0,"Type your value over ""Other / Add New""",IF((ISNA(MATCH(A301,CatKeys,0))+ISNA(MATCH(B301,BrandKeys,0))+ISNA(MATCH(C301,StorKeys,0))+AND(D301&lt;&gt;"",ISNA(MATCH(D301,CarrierKeys,0)))+AND(E301&lt;&gt;"",ISNA(MATCH(E301,StorageKeys,0))))&gt;0,"Ready (includes a custom value)","Ready"))))</f>
        <v/>
      </c>
    </row>
    <row r="302" customFormat="false" ht="15" hidden="false" customHeight="false" outlineLevel="0" collapsed="false">
      <c r="A302" s="4"/>
      <c r="B302" s="4"/>
      <c r="C302" s="4"/>
      <c r="D302" s="4"/>
      <c r="E302" s="4"/>
      <c r="F302" s="4"/>
      <c r="G302" s="5"/>
      <c r="H302" s="6"/>
      <c r="I302" s="7" t="str">
        <f aca="false">IF(COUNTA(A302:H302)=0,"",IF(_xlfn.TEXTJOIN(", ",TRUE(),IF(A302="","Category",""),IF(B302="","Brand",""),IF(C302="","Model",""),IF(AND(D302="",OR(A302="Phone",A302="Tablet")),"Carrier",""),IF(AND(E302="",OR(A302="Phone",A302="Tablet",A302="Laptop")),"Storage",""),IF(F302="","Expected Grade",""),IF(G302="","Quantity",""))&lt;&gt;"","Missing: "&amp;_xlfn.TEXTJOIN(", ",TRUE(),IF(A302="","Category",""),IF(B302="","Brand",""),IF(C302="","Model",""),IF(AND(D302="",OR(A302="Phone",A302="Tablet")),"Carrier",""),IF(AND(E302="",OR(A302="Phone",A302="Tablet",A302="Laptop")),"Storage",""),IF(F302="","Expected Grade",""),IF(G302="","Quantity","")),IF(COUNTIF(A302:E302,"Other / Add New")&gt;0,"Type your value over ""Other / Add New""",IF((ISNA(MATCH(A302,CatKeys,0))+ISNA(MATCH(B302,BrandKeys,0))+ISNA(MATCH(C302,StorKeys,0))+AND(D302&lt;&gt;"",ISNA(MATCH(D302,CarrierKeys,0)))+AND(E302&lt;&gt;"",ISNA(MATCH(E302,StorageKeys,0))))&gt;0,"Ready (includes a custom value)","Ready"))))</f>
        <v/>
      </c>
    </row>
    <row r="303" customFormat="false" ht="15" hidden="false" customHeight="false" outlineLevel="0" collapsed="false">
      <c r="A303" s="4"/>
      <c r="B303" s="4"/>
      <c r="C303" s="4"/>
      <c r="D303" s="4"/>
      <c r="E303" s="4"/>
      <c r="F303" s="4"/>
      <c r="G303" s="5"/>
      <c r="H303" s="6"/>
      <c r="I303" s="7" t="str">
        <f aca="false">IF(COUNTA(A303:H303)=0,"",IF(_xlfn.TEXTJOIN(", ",TRUE(),IF(A303="","Category",""),IF(B303="","Brand",""),IF(C303="","Model",""),IF(AND(D303="",OR(A303="Phone",A303="Tablet")),"Carrier",""),IF(AND(E303="",OR(A303="Phone",A303="Tablet",A303="Laptop")),"Storage",""),IF(F303="","Expected Grade",""),IF(G303="","Quantity",""))&lt;&gt;"","Missing: "&amp;_xlfn.TEXTJOIN(", ",TRUE(),IF(A303="","Category",""),IF(B303="","Brand",""),IF(C303="","Model",""),IF(AND(D303="",OR(A303="Phone",A303="Tablet")),"Carrier",""),IF(AND(E303="",OR(A303="Phone",A303="Tablet",A303="Laptop")),"Storage",""),IF(F303="","Expected Grade",""),IF(G303="","Quantity","")),IF(COUNTIF(A303:E303,"Other / Add New")&gt;0,"Type your value over ""Other / Add New""",IF((ISNA(MATCH(A303,CatKeys,0))+ISNA(MATCH(B303,BrandKeys,0))+ISNA(MATCH(C303,StorKeys,0))+AND(D303&lt;&gt;"",ISNA(MATCH(D303,CarrierKeys,0)))+AND(E303&lt;&gt;"",ISNA(MATCH(E303,StorageKeys,0))))&gt;0,"Ready (includes a custom value)","Ready"))))</f>
        <v/>
      </c>
    </row>
    <row r="304" customFormat="false" ht="15" hidden="false" customHeight="false" outlineLevel="0" collapsed="false">
      <c r="A304" s="4"/>
      <c r="B304" s="4"/>
      <c r="C304" s="4"/>
      <c r="D304" s="4"/>
      <c r="E304" s="4"/>
      <c r="F304" s="4"/>
      <c r="G304" s="5"/>
      <c r="H304" s="6"/>
      <c r="I304" s="7" t="str">
        <f aca="false">IF(COUNTA(A304:H304)=0,"",IF(_xlfn.TEXTJOIN(", ",TRUE(),IF(A304="","Category",""),IF(B304="","Brand",""),IF(C304="","Model",""),IF(AND(D304="",OR(A304="Phone",A304="Tablet")),"Carrier",""),IF(AND(E304="",OR(A304="Phone",A304="Tablet",A304="Laptop")),"Storage",""),IF(F304="","Expected Grade",""),IF(G304="","Quantity",""))&lt;&gt;"","Missing: "&amp;_xlfn.TEXTJOIN(", ",TRUE(),IF(A304="","Category",""),IF(B304="","Brand",""),IF(C304="","Model",""),IF(AND(D304="",OR(A304="Phone",A304="Tablet")),"Carrier",""),IF(AND(E304="",OR(A304="Phone",A304="Tablet",A304="Laptop")),"Storage",""),IF(F304="","Expected Grade",""),IF(G304="","Quantity","")),IF(COUNTIF(A304:E304,"Other / Add New")&gt;0,"Type your value over ""Other / Add New""",IF((ISNA(MATCH(A304,CatKeys,0))+ISNA(MATCH(B304,BrandKeys,0))+ISNA(MATCH(C304,StorKeys,0))+AND(D304&lt;&gt;"",ISNA(MATCH(D304,CarrierKeys,0)))+AND(E304&lt;&gt;"",ISNA(MATCH(E304,StorageKeys,0))))&gt;0,"Ready (includes a custom value)","Ready"))))</f>
        <v/>
      </c>
    </row>
    <row r="305" customFormat="false" ht="15" hidden="false" customHeight="false" outlineLevel="0" collapsed="false">
      <c r="A305" s="4"/>
      <c r="B305" s="4"/>
      <c r="C305" s="4"/>
      <c r="D305" s="4"/>
      <c r="E305" s="4"/>
      <c r="F305" s="4"/>
      <c r="G305" s="5"/>
      <c r="H305" s="6"/>
      <c r="I305" s="7" t="str">
        <f aca="false">IF(COUNTA(A305:H305)=0,"",IF(_xlfn.TEXTJOIN(", ",TRUE(),IF(A305="","Category",""),IF(B305="","Brand",""),IF(C305="","Model",""),IF(AND(D305="",OR(A305="Phone",A305="Tablet")),"Carrier",""),IF(AND(E305="",OR(A305="Phone",A305="Tablet",A305="Laptop")),"Storage",""),IF(F305="","Expected Grade",""),IF(G305="","Quantity",""))&lt;&gt;"","Missing: "&amp;_xlfn.TEXTJOIN(", ",TRUE(),IF(A305="","Category",""),IF(B305="","Brand",""),IF(C305="","Model",""),IF(AND(D305="",OR(A305="Phone",A305="Tablet")),"Carrier",""),IF(AND(E305="",OR(A305="Phone",A305="Tablet",A305="Laptop")),"Storage",""),IF(F305="","Expected Grade",""),IF(G305="","Quantity","")),IF(COUNTIF(A305:E305,"Other / Add New")&gt;0,"Type your value over ""Other / Add New""",IF((ISNA(MATCH(A305,CatKeys,0))+ISNA(MATCH(B305,BrandKeys,0))+ISNA(MATCH(C305,StorKeys,0))+AND(D305&lt;&gt;"",ISNA(MATCH(D305,CarrierKeys,0)))+AND(E305&lt;&gt;"",ISNA(MATCH(E305,StorageKeys,0))))&gt;0,"Ready (includes a custom value)","Ready"))))</f>
        <v/>
      </c>
    </row>
    <row r="306" customFormat="false" ht="15" hidden="false" customHeight="false" outlineLevel="0" collapsed="false">
      <c r="A306" s="4"/>
      <c r="B306" s="4"/>
      <c r="C306" s="4"/>
      <c r="D306" s="4"/>
      <c r="E306" s="4"/>
      <c r="F306" s="4"/>
      <c r="G306" s="5"/>
      <c r="H306" s="6"/>
      <c r="I306" s="7" t="str">
        <f aca="false">IF(COUNTA(A306:H306)=0,"",IF(_xlfn.TEXTJOIN(", ",TRUE(),IF(A306="","Category",""),IF(B306="","Brand",""),IF(C306="","Model",""),IF(AND(D306="",OR(A306="Phone",A306="Tablet")),"Carrier",""),IF(AND(E306="",OR(A306="Phone",A306="Tablet",A306="Laptop")),"Storage",""),IF(F306="","Expected Grade",""),IF(G306="","Quantity",""))&lt;&gt;"","Missing: "&amp;_xlfn.TEXTJOIN(", ",TRUE(),IF(A306="","Category",""),IF(B306="","Brand",""),IF(C306="","Model",""),IF(AND(D306="",OR(A306="Phone",A306="Tablet")),"Carrier",""),IF(AND(E306="",OR(A306="Phone",A306="Tablet",A306="Laptop")),"Storage",""),IF(F306="","Expected Grade",""),IF(G306="","Quantity","")),IF(COUNTIF(A306:E306,"Other / Add New")&gt;0,"Type your value over ""Other / Add New""",IF((ISNA(MATCH(A306,CatKeys,0))+ISNA(MATCH(B306,BrandKeys,0))+ISNA(MATCH(C306,StorKeys,0))+AND(D306&lt;&gt;"",ISNA(MATCH(D306,CarrierKeys,0)))+AND(E306&lt;&gt;"",ISNA(MATCH(E306,StorageKeys,0))))&gt;0,"Ready (includes a custom value)","Ready"))))</f>
        <v/>
      </c>
    </row>
    <row r="307" customFormat="false" ht="15" hidden="false" customHeight="false" outlineLevel="0" collapsed="false">
      <c r="A307" s="4"/>
      <c r="B307" s="4"/>
      <c r="C307" s="4"/>
      <c r="D307" s="4"/>
      <c r="E307" s="4"/>
      <c r="F307" s="4"/>
      <c r="G307" s="5"/>
      <c r="H307" s="6"/>
      <c r="I307" s="7" t="str">
        <f aca="false">IF(COUNTA(A307:H307)=0,"",IF(_xlfn.TEXTJOIN(", ",TRUE(),IF(A307="","Category",""),IF(B307="","Brand",""),IF(C307="","Model",""),IF(AND(D307="",OR(A307="Phone",A307="Tablet")),"Carrier",""),IF(AND(E307="",OR(A307="Phone",A307="Tablet",A307="Laptop")),"Storage",""),IF(F307="","Expected Grade",""),IF(G307="","Quantity",""))&lt;&gt;"","Missing: "&amp;_xlfn.TEXTJOIN(", ",TRUE(),IF(A307="","Category",""),IF(B307="","Brand",""),IF(C307="","Model",""),IF(AND(D307="",OR(A307="Phone",A307="Tablet")),"Carrier",""),IF(AND(E307="",OR(A307="Phone",A307="Tablet",A307="Laptop")),"Storage",""),IF(F307="","Expected Grade",""),IF(G307="","Quantity","")),IF(COUNTIF(A307:E307,"Other / Add New")&gt;0,"Type your value over ""Other / Add New""",IF((ISNA(MATCH(A307,CatKeys,0))+ISNA(MATCH(B307,BrandKeys,0))+ISNA(MATCH(C307,StorKeys,0))+AND(D307&lt;&gt;"",ISNA(MATCH(D307,CarrierKeys,0)))+AND(E307&lt;&gt;"",ISNA(MATCH(E307,StorageKeys,0))))&gt;0,"Ready (includes a custom value)","Ready"))))</f>
        <v/>
      </c>
    </row>
    <row r="308" customFormat="false" ht="15" hidden="false" customHeight="false" outlineLevel="0" collapsed="false">
      <c r="A308" s="4"/>
      <c r="B308" s="4"/>
      <c r="C308" s="4"/>
      <c r="D308" s="4"/>
      <c r="E308" s="4"/>
      <c r="F308" s="4"/>
      <c r="G308" s="5"/>
      <c r="H308" s="6"/>
      <c r="I308" s="7" t="str">
        <f aca="false">IF(COUNTA(A308:H308)=0,"",IF(_xlfn.TEXTJOIN(", ",TRUE(),IF(A308="","Category",""),IF(B308="","Brand",""),IF(C308="","Model",""),IF(AND(D308="",OR(A308="Phone",A308="Tablet")),"Carrier",""),IF(AND(E308="",OR(A308="Phone",A308="Tablet",A308="Laptop")),"Storage",""),IF(F308="","Expected Grade",""),IF(G308="","Quantity",""))&lt;&gt;"","Missing: "&amp;_xlfn.TEXTJOIN(", ",TRUE(),IF(A308="","Category",""),IF(B308="","Brand",""),IF(C308="","Model",""),IF(AND(D308="",OR(A308="Phone",A308="Tablet")),"Carrier",""),IF(AND(E308="",OR(A308="Phone",A308="Tablet",A308="Laptop")),"Storage",""),IF(F308="","Expected Grade",""),IF(G308="","Quantity","")),IF(COUNTIF(A308:E308,"Other / Add New")&gt;0,"Type your value over ""Other / Add New""",IF((ISNA(MATCH(A308,CatKeys,0))+ISNA(MATCH(B308,BrandKeys,0))+ISNA(MATCH(C308,StorKeys,0))+AND(D308&lt;&gt;"",ISNA(MATCH(D308,CarrierKeys,0)))+AND(E308&lt;&gt;"",ISNA(MATCH(E308,StorageKeys,0))))&gt;0,"Ready (includes a custom value)","Ready"))))</f>
        <v/>
      </c>
    </row>
    <row r="309" customFormat="false" ht="15" hidden="false" customHeight="false" outlineLevel="0" collapsed="false">
      <c r="A309" s="4"/>
      <c r="B309" s="4"/>
      <c r="C309" s="4"/>
      <c r="D309" s="4"/>
      <c r="E309" s="4"/>
      <c r="F309" s="4"/>
      <c r="G309" s="5"/>
      <c r="H309" s="6"/>
      <c r="I309" s="7" t="str">
        <f aca="false">IF(COUNTA(A309:H309)=0,"",IF(_xlfn.TEXTJOIN(", ",TRUE(),IF(A309="","Category",""),IF(B309="","Brand",""),IF(C309="","Model",""),IF(AND(D309="",OR(A309="Phone",A309="Tablet")),"Carrier",""),IF(AND(E309="",OR(A309="Phone",A309="Tablet",A309="Laptop")),"Storage",""),IF(F309="","Expected Grade",""),IF(G309="","Quantity",""))&lt;&gt;"","Missing: "&amp;_xlfn.TEXTJOIN(", ",TRUE(),IF(A309="","Category",""),IF(B309="","Brand",""),IF(C309="","Model",""),IF(AND(D309="",OR(A309="Phone",A309="Tablet")),"Carrier",""),IF(AND(E309="",OR(A309="Phone",A309="Tablet",A309="Laptop")),"Storage",""),IF(F309="","Expected Grade",""),IF(G309="","Quantity","")),IF(COUNTIF(A309:E309,"Other / Add New")&gt;0,"Type your value over ""Other / Add New""",IF((ISNA(MATCH(A309,CatKeys,0))+ISNA(MATCH(B309,BrandKeys,0))+ISNA(MATCH(C309,StorKeys,0))+AND(D309&lt;&gt;"",ISNA(MATCH(D309,CarrierKeys,0)))+AND(E309&lt;&gt;"",ISNA(MATCH(E309,StorageKeys,0))))&gt;0,"Ready (includes a custom value)","Ready"))))</f>
        <v/>
      </c>
    </row>
    <row r="310" customFormat="false" ht="15" hidden="false" customHeight="false" outlineLevel="0" collapsed="false">
      <c r="A310" s="4"/>
      <c r="B310" s="4"/>
      <c r="C310" s="4"/>
      <c r="D310" s="4"/>
      <c r="E310" s="4"/>
      <c r="F310" s="4"/>
      <c r="G310" s="5"/>
      <c r="H310" s="6"/>
      <c r="I310" s="7" t="str">
        <f aca="false">IF(COUNTA(A310:H310)=0,"",IF(_xlfn.TEXTJOIN(", ",TRUE(),IF(A310="","Category",""),IF(B310="","Brand",""),IF(C310="","Model",""),IF(AND(D310="",OR(A310="Phone",A310="Tablet")),"Carrier",""),IF(AND(E310="",OR(A310="Phone",A310="Tablet",A310="Laptop")),"Storage",""),IF(F310="","Expected Grade",""),IF(G310="","Quantity",""))&lt;&gt;"","Missing: "&amp;_xlfn.TEXTJOIN(", ",TRUE(),IF(A310="","Category",""),IF(B310="","Brand",""),IF(C310="","Model",""),IF(AND(D310="",OR(A310="Phone",A310="Tablet")),"Carrier",""),IF(AND(E310="",OR(A310="Phone",A310="Tablet",A310="Laptop")),"Storage",""),IF(F310="","Expected Grade",""),IF(G310="","Quantity","")),IF(COUNTIF(A310:E310,"Other / Add New")&gt;0,"Type your value over ""Other / Add New""",IF((ISNA(MATCH(A310,CatKeys,0))+ISNA(MATCH(B310,BrandKeys,0))+ISNA(MATCH(C310,StorKeys,0))+AND(D310&lt;&gt;"",ISNA(MATCH(D310,CarrierKeys,0)))+AND(E310&lt;&gt;"",ISNA(MATCH(E310,StorageKeys,0))))&gt;0,"Ready (includes a custom value)","Ready"))))</f>
        <v/>
      </c>
    </row>
    <row r="311" customFormat="false" ht="15" hidden="false" customHeight="false" outlineLevel="0" collapsed="false">
      <c r="A311" s="4"/>
      <c r="B311" s="4"/>
      <c r="C311" s="4"/>
      <c r="D311" s="4"/>
      <c r="E311" s="4"/>
      <c r="F311" s="4"/>
      <c r="G311" s="5"/>
      <c r="H311" s="6"/>
      <c r="I311" s="7" t="str">
        <f aca="false">IF(COUNTA(A311:H311)=0,"",IF(_xlfn.TEXTJOIN(", ",TRUE(),IF(A311="","Category",""),IF(B311="","Brand",""),IF(C311="","Model",""),IF(AND(D311="",OR(A311="Phone",A311="Tablet")),"Carrier",""),IF(AND(E311="",OR(A311="Phone",A311="Tablet",A311="Laptop")),"Storage",""),IF(F311="","Expected Grade",""),IF(G311="","Quantity",""))&lt;&gt;"","Missing: "&amp;_xlfn.TEXTJOIN(", ",TRUE(),IF(A311="","Category",""),IF(B311="","Brand",""),IF(C311="","Model",""),IF(AND(D311="",OR(A311="Phone",A311="Tablet")),"Carrier",""),IF(AND(E311="",OR(A311="Phone",A311="Tablet",A311="Laptop")),"Storage",""),IF(F311="","Expected Grade",""),IF(G311="","Quantity","")),IF(COUNTIF(A311:E311,"Other / Add New")&gt;0,"Type your value over ""Other / Add New""",IF((ISNA(MATCH(A311,CatKeys,0))+ISNA(MATCH(B311,BrandKeys,0))+ISNA(MATCH(C311,StorKeys,0))+AND(D311&lt;&gt;"",ISNA(MATCH(D311,CarrierKeys,0)))+AND(E311&lt;&gt;"",ISNA(MATCH(E311,StorageKeys,0))))&gt;0,"Ready (includes a custom value)","Ready"))))</f>
        <v/>
      </c>
    </row>
    <row r="312" customFormat="false" ht="15" hidden="false" customHeight="false" outlineLevel="0" collapsed="false">
      <c r="A312" s="4"/>
      <c r="B312" s="4"/>
      <c r="C312" s="4"/>
      <c r="D312" s="4"/>
      <c r="E312" s="4"/>
      <c r="F312" s="4"/>
      <c r="G312" s="5"/>
      <c r="H312" s="6"/>
      <c r="I312" s="7" t="str">
        <f aca="false">IF(COUNTA(A312:H312)=0,"",IF(_xlfn.TEXTJOIN(", ",TRUE(),IF(A312="","Category",""),IF(B312="","Brand",""),IF(C312="","Model",""),IF(AND(D312="",OR(A312="Phone",A312="Tablet")),"Carrier",""),IF(AND(E312="",OR(A312="Phone",A312="Tablet",A312="Laptop")),"Storage",""),IF(F312="","Expected Grade",""),IF(G312="","Quantity",""))&lt;&gt;"","Missing: "&amp;_xlfn.TEXTJOIN(", ",TRUE(),IF(A312="","Category",""),IF(B312="","Brand",""),IF(C312="","Model",""),IF(AND(D312="",OR(A312="Phone",A312="Tablet")),"Carrier",""),IF(AND(E312="",OR(A312="Phone",A312="Tablet",A312="Laptop")),"Storage",""),IF(F312="","Expected Grade",""),IF(G312="","Quantity","")),IF(COUNTIF(A312:E312,"Other / Add New")&gt;0,"Type your value over ""Other / Add New""",IF((ISNA(MATCH(A312,CatKeys,0))+ISNA(MATCH(B312,BrandKeys,0))+ISNA(MATCH(C312,StorKeys,0))+AND(D312&lt;&gt;"",ISNA(MATCH(D312,CarrierKeys,0)))+AND(E312&lt;&gt;"",ISNA(MATCH(E312,StorageKeys,0))))&gt;0,"Ready (includes a custom value)","Ready"))))</f>
        <v/>
      </c>
    </row>
    <row r="313" customFormat="false" ht="15" hidden="false" customHeight="false" outlineLevel="0" collapsed="false">
      <c r="A313" s="4"/>
      <c r="B313" s="4"/>
      <c r="C313" s="4"/>
      <c r="D313" s="4"/>
      <c r="E313" s="4"/>
      <c r="F313" s="4"/>
      <c r="G313" s="5"/>
      <c r="H313" s="6"/>
      <c r="I313" s="7" t="str">
        <f aca="false">IF(COUNTA(A313:H313)=0,"",IF(_xlfn.TEXTJOIN(", ",TRUE(),IF(A313="","Category",""),IF(B313="","Brand",""),IF(C313="","Model",""),IF(AND(D313="",OR(A313="Phone",A313="Tablet")),"Carrier",""),IF(AND(E313="",OR(A313="Phone",A313="Tablet",A313="Laptop")),"Storage",""),IF(F313="","Expected Grade",""),IF(G313="","Quantity",""))&lt;&gt;"","Missing: "&amp;_xlfn.TEXTJOIN(", ",TRUE(),IF(A313="","Category",""),IF(B313="","Brand",""),IF(C313="","Model",""),IF(AND(D313="",OR(A313="Phone",A313="Tablet")),"Carrier",""),IF(AND(E313="",OR(A313="Phone",A313="Tablet",A313="Laptop")),"Storage",""),IF(F313="","Expected Grade",""),IF(G313="","Quantity","")),IF(COUNTIF(A313:E313,"Other / Add New")&gt;0,"Type your value over ""Other / Add New""",IF((ISNA(MATCH(A313,CatKeys,0))+ISNA(MATCH(B313,BrandKeys,0))+ISNA(MATCH(C313,StorKeys,0))+AND(D313&lt;&gt;"",ISNA(MATCH(D313,CarrierKeys,0)))+AND(E313&lt;&gt;"",ISNA(MATCH(E313,StorageKeys,0))))&gt;0,"Ready (includes a custom value)","Ready"))))</f>
        <v/>
      </c>
    </row>
    <row r="314" customFormat="false" ht="15" hidden="false" customHeight="false" outlineLevel="0" collapsed="false">
      <c r="A314" s="4"/>
      <c r="B314" s="4"/>
      <c r="C314" s="4"/>
      <c r="D314" s="4"/>
      <c r="E314" s="4"/>
      <c r="F314" s="4"/>
      <c r="G314" s="5"/>
      <c r="H314" s="6"/>
      <c r="I314" s="7" t="str">
        <f aca="false">IF(COUNTA(A314:H314)=0,"",IF(_xlfn.TEXTJOIN(", ",TRUE(),IF(A314="","Category",""),IF(B314="","Brand",""),IF(C314="","Model",""),IF(AND(D314="",OR(A314="Phone",A314="Tablet")),"Carrier",""),IF(AND(E314="",OR(A314="Phone",A314="Tablet",A314="Laptop")),"Storage",""),IF(F314="","Expected Grade",""),IF(G314="","Quantity",""))&lt;&gt;"","Missing: "&amp;_xlfn.TEXTJOIN(", ",TRUE(),IF(A314="","Category",""),IF(B314="","Brand",""),IF(C314="","Model",""),IF(AND(D314="",OR(A314="Phone",A314="Tablet")),"Carrier",""),IF(AND(E314="",OR(A314="Phone",A314="Tablet",A314="Laptop")),"Storage",""),IF(F314="","Expected Grade",""),IF(G314="","Quantity","")),IF(COUNTIF(A314:E314,"Other / Add New")&gt;0,"Type your value over ""Other / Add New""",IF((ISNA(MATCH(A314,CatKeys,0))+ISNA(MATCH(B314,BrandKeys,0))+ISNA(MATCH(C314,StorKeys,0))+AND(D314&lt;&gt;"",ISNA(MATCH(D314,CarrierKeys,0)))+AND(E314&lt;&gt;"",ISNA(MATCH(E314,StorageKeys,0))))&gt;0,"Ready (includes a custom value)","Ready"))))</f>
        <v/>
      </c>
    </row>
    <row r="315" customFormat="false" ht="15" hidden="false" customHeight="false" outlineLevel="0" collapsed="false">
      <c r="A315" s="4"/>
      <c r="B315" s="4"/>
      <c r="C315" s="4"/>
      <c r="D315" s="4"/>
      <c r="E315" s="4"/>
      <c r="F315" s="4"/>
      <c r="G315" s="5"/>
      <c r="H315" s="6"/>
      <c r="I315" s="7" t="str">
        <f aca="false">IF(COUNTA(A315:H315)=0,"",IF(_xlfn.TEXTJOIN(", ",TRUE(),IF(A315="","Category",""),IF(B315="","Brand",""),IF(C315="","Model",""),IF(AND(D315="",OR(A315="Phone",A315="Tablet")),"Carrier",""),IF(AND(E315="",OR(A315="Phone",A315="Tablet",A315="Laptop")),"Storage",""),IF(F315="","Expected Grade",""),IF(G315="","Quantity",""))&lt;&gt;"","Missing: "&amp;_xlfn.TEXTJOIN(", ",TRUE(),IF(A315="","Category",""),IF(B315="","Brand",""),IF(C315="","Model",""),IF(AND(D315="",OR(A315="Phone",A315="Tablet")),"Carrier",""),IF(AND(E315="",OR(A315="Phone",A315="Tablet",A315="Laptop")),"Storage",""),IF(F315="","Expected Grade",""),IF(G315="","Quantity","")),IF(COUNTIF(A315:E315,"Other / Add New")&gt;0,"Type your value over ""Other / Add New""",IF((ISNA(MATCH(A315,CatKeys,0))+ISNA(MATCH(B315,BrandKeys,0))+ISNA(MATCH(C315,StorKeys,0))+AND(D315&lt;&gt;"",ISNA(MATCH(D315,CarrierKeys,0)))+AND(E315&lt;&gt;"",ISNA(MATCH(E315,StorageKeys,0))))&gt;0,"Ready (includes a custom value)","Ready"))))</f>
        <v/>
      </c>
    </row>
    <row r="316" customFormat="false" ht="15" hidden="false" customHeight="false" outlineLevel="0" collapsed="false">
      <c r="A316" s="4"/>
      <c r="B316" s="4"/>
      <c r="C316" s="4"/>
      <c r="D316" s="4"/>
      <c r="E316" s="4"/>
      <c r="F316" s="4"/>
      <c r="G316" s="5"/>
      <c r="H316" s="6"/>
      <c r="I316" s="7" t="str">
        <f aca="false">IF(COUNTA(A316:H316)=0,"",IF(_xlfn.TEXTJOIN(", ",TRUE(),IF(A316="","Category",""),IF(B316="","Brand",""),IF(C316="","Model",""),IF(AND(D316="",OR(A316="Phone",A316="Tablet")),"Carrier",""),IF(AND(E316="",OR(A316="Phone",A316="Tablet",A316="Laptop")),"Storage",""),IF(F316="","Expected Grade",""),IF(G316="","Quantity",""))&lt;&gt;"","Missing: "&amp;_xlfn.TEXTJOIN(", ",TRUE(),IF(A316="","Category",""),IF(B316="","Brand",""),IF(C316="","Model",""),IF(AND(D316="",OR(A316="Phone",A316="Tablet")),"Carrier",""),IF(AND(E316="",OR(A316="Phone",A316="Tablet",A316="Laptop")),"Storage",""),IF(F316="","Expected Grade",""),IF(G316="","Quantity","")),IF(COUNTIF(A316:E316,"Other / Add New")&gt;0,"Type your value over ""Other / Add New""",IF((ISNA(MATCH(A316,CatKeys,0))+ISNA(MATCH(B316,BrandKeys,0))+ISNA(MATCH(C316,StorKeys,0))+AND(D316&lt;&gt;"",ISNA(MATCH(D316,CarrierKeys,0)))+AND(E316&lt;&gt;"",ISNA(MATCH(E316,StorageKeys,0))))&gt;0,"Ready (includes a custom value)","Ready"))))</f>
        <v/>
      </c>
    </row>
    <row r="317" customFormat="false" ht="15" hidden="false" customHeight="false" outlineLevel="0" collapsed="false">
      <c r="A317" s="4"/>
      <c r="B317" s="4"/>
      <c r="C317" s="4"/>
      <c r="D317" s="4"/>
      <c r="E317" s="4"/>
      <c r="F317" s="4"/>
      <c r="G317" s="5"/>
      <c r="H317" s="6"/>
      <c r="I317" s="7" t="str">
        <f aca="false">IF(COUNTA(A317:H317)=0,"",IF(_xlfn.TEXTJOIN(", ",TRUE(),IF(A317="","Category",""),IF(B317="","Brand",""),IF(C317="","Model",""),IF(AND(D317="",OR(A317="Phone",A317="Tablet")),"Carrier",""),IF(AND(E317="",OR(A317="Phone",A317="Tablet",A317="Laptop")),"Storage",""),IF(F317="","Expected Grade",""),IF(G317="","Quantity",""))&lt;&gt;"","Missing: "&amp;_xlfn.TEXTJOIN(", ",TRUE(),IF(A317="","Category",""),IF(B317="","Brand",""),IF(C317="","Model",""),IF(AND(D317="",OR(A317="Phone",A317="Tablet")),"Carrier",""),IF(AND(E317="",OR(A317="Phone",A317="Tablet",A317="Laptop")),"Storage",""),IF(F317="","Expected Grade",""),IF(G317="","Quantity","")),IF(COUNTIF(A317:E317,"Other / Add New")&gt;0,"Type your value over ""Other / Add New""",IF((ISNA(MATCH(A317,CatKeys,0))+ISNA(MATCH(B317,BrandKeys,0))+ISNA(MATCH(C317,StorKeys,0))+AND(D317&lt;&gt;"",ISNA(MATCH(D317,CarrierKeys,0)))+AND(E317&lt;&gt;"",ISNA(MATCH(E317,StorageKeys,0))))&gt;0,"Ready (includes a custom value)","Ready"))))</f>
        <v/>
      </c>
    </row>
    <row r="318" customFormat="false" ht="15" hidden="false" customHeight="false" outlineLevel="0" collapsed="false">
      <c r="A318" s="4"/>
      <c r="B318" s="4"/>
      <c r="C318" s="4"/>
      <c r="D318" s="4"/>
      <c r="E318" s="4"/>
      <c r="F318" s="4"/>
      <c r="G318" s="5"/>
      <c r="H318" s="6"/>
      <c r="I318" s="7" t="str">
        <f aca="false">IF(COUNTA(A318:H318)=0,"",IF(_xlfn.TEXTJOIN(", ",TRUE(),IF(A318="","Category",""),IF(B318="","Brand",""),IF(C318="","Model",""),IF(AND(D318="",OR(A318="Phone",A318="Tablet")),"Carrier",""),IF(AND(E318="",OR(A318="Phone",A318="Tablet",A318="Laptop")),"Storage",""),IF(F318="","Expected Grade",""),IF(G318="","Quantity",""))&lt;&gt;"","Missing: "&amp;_xlfn.TEXTJOIN(", ",TRUE(),IF(A318="","Category",""),IF(B318="","Brand",""),IF(C318="","Model",""),IF(AND(D318="",OR(A318="Phone",A318="Tablet")),"Carrier",""),IF(AND(E318="",OR(A318="Phone",A318="Tablet",A318="Laptop")),"Storage",""),IF(F318="","Expected Grade",""),IF(G318="","Quantity","")),IF(COUNTIF(A318:E318,"Other / Add New")&gt;0,"Type your value over ""Other / Add New""",IF((ISNA(MATCH(A318,CatKeys,0))+ISNA(MATCH(B318,BrandKeys,0))+ISNA(MATCH(C318,StorKeys,0))+AND(D318&lt;&gt;"",ISNA(MATCH(D318,CarrierKeys,0)))+AND(E318&lt;&gt;"",ISNA(MATCH(E318,StorageKeys,0))))&gt;0,"Ready (includes a custom value)","Ready"))))</f>
        <v/>
      </c>
    </row>
    <row r="319" customFormat="false" ht="15" hidden="false" customHeight="false" outlineLevel="0" collapsed="false">
      <c r="A319" s="4"/>
      <c r="B319" s="4"/>
      <c r="C319" s="4"/>
      <c r="D319" s="4"/>
      <c r="E319" s="4"/>
      <c r="F319" s="4"/>
      <c r="G319" s="5"/>
      <c r="H319" s="6"/>
      <c r="I319" s="7" t="str">
        <f aca="false">IF(COUNTA(A319:H319)=0,"",IF(_xlfn.TEXTJOIN(", ",TRUE(),IF(A319="","Category",""),IF(B319="","Brand",""),IF(C319="","Model",""),IF(AND(D319="",OR(A319="Phone",A319="Tablet")),"Carrier",""),IF(AND(E319="",OR(A319="Phone",A319="Tablet",A319="Laptop")),"Storage",""),IF(F319="","Expected Grade",""),IF(G319="","Quantity",""))&lt;&gt;"","Missing: "&amp;_xlfn.TEXTJOIN(", ",TRUE(),IF(A319="","Category",""),IF(B319="","Brand",""),IF(C319="","Model",""),IF(AND(D319="",OR(A319="Phone",A319="Tablet")),"Carrier",""),IF(AND(E319="",OR(A319="Phone",A319="Tablet",A319="Laptop")),"Storage",""),IF(F319="","Expected Grade",""),IF(G319="","Quantity","")),IF(COUNTIF(A319:E319,"Other / Add New")&gt;0,"Type your value over ""Other / Add New""",IF((ISNA(MATCH(A319,CatKeys,0))+ISNA(MATCH(B319,BrandKeys,0))+ISNA(MATCH(C319,StorKeys,0))+AND(D319&lt;&gt;"",ISNA(MATCH(D319,CarrierKeys,0)))+AND(E319&lt;&gt;"",ISNA(MATCH(E319,StorageKeys,0))))&gt;0,"Ready (includes a custom value)","Ready"))))</f>
        <v/>
      </c>
    </row>
    <row r="320" customFormat="false" ht="15" hidden="false" customHeight="false" outlineLevel="0" collapsed="false">
      <c r="A320" s="4"/>
      <c r="B320" s="4"/>
      <c r="C320" s="4"/>
      <c r="D320" s="4"/>
      <c r="E320" s="4"/>
      <c r="F320" s="4"/>
      <c r="G320" s="5"/>
      <c r="H320" s="6"/>
      <c r="I320" s="7" t="str">
        <f aca="false">IF(COUNTA(A320:H320)=0,"",IF(_xlfn.TEXTJOIN(", ",TRUE(),IF(A320="","Category",""),IF(B320="","Brand",""),IF(C320="","Model",""),IF(AND(D320="",OR(A320="Phone",A320="Tablet")),"Carrier",""),IF(AND(E320="",OR(A320="Phone",A320="Tablet",A320="Laptop")),"Storage",""),IF(F320="","Expected Grade",""),IF(G320="","Quantity",""))&lt;&gt;"","Missing: "&amp;_xlfn.TEXTJOIN(", ",TRUE(),IF(A320="","Category",""),IF(B320="","Brand",""),IF(C320="","Model",""),IF(AND(D320="",OR(A320="Phone",A320="Tablet")),"Carrier",""),IF(AND(E320="",OR(A320="Phone",A320="Tablet",A320="Laptop")),"Storage",""),IF(F320="","Expected Grade",""),IF(G320="","Quantity","")),IF(COUNTIF(A320:E320,"Other / Add New")&gt;0,"Type your value over ""Other / Add New""",IF((ISNA(MATCH(A320,CatKeys,0))+ISNA(MATCH(B320,BrandKeys,0))+ISNA(MATCH(C320,StorKeys,0))+AND(D320&lt;&gt;"",ISNA(MATCH(D320,CarrierKeys,0)))+AND(E320&lt;&gt;"",ISNA(MATCH(E320,StorageKeys,0))))&gt;0,"Ready (includes a custom value)","Ready"))))</f>
        <v/>
      </c>
    </row>
    <row r="321" customFormat="false" ht="15" hidden="false" customHeight="false" outlineLevel="0" collapsed="false">
      <c r="A321" s="4"/>
      <c r="B321" s="4"/>
      <c r="C321" s="4"/>
      <c r="D321" s="4"/>
      <c r="E321" s="4"/>
      <c r="F321" s="4"/>
      <c r="G321" s="5"/>
      <c r="H321" s="6"/>
      <c r="I321" s="7" t="str">
        <f aca="false">IF(COUNTA(A321:H321)=0,"",IF(_xlfn.TEXTJOIN(", ",TRUE(),IF(A321="","Category",""),IF(B321="","Brand",""),IF(C321="","Model",""),IF(AND(D321="",OR(A321="Phone",A321="Tablet")),"Carrier",""),IF(AND(E321="",OR(A321="Phone",A321="Tablet",A321="Laptop")),"Storage",""),IF(F321="","Expected Grade",""),IF(G321="","Quantity",""))&lt;&gt;"","Missing: "&amp;_xlfn.TEXTJOIN(", ",TRUE(),IF(A321="","Category",""),IF(B321="","Brand",""),IF(C321="","Model",""),IF(AND(D321="",OR(A321="Phone",A321="Tablet")),"Carrier",""),IF(AND(E321="",OR(A321="Phone",A321="Tablet",A321="Laptop")),"Storage",""),IF(F321="","Expected Grade",""),IF(G321="","Quantity","")),IF(COUNTIF(A321:E321,"Other / Add New")&gt;0,"Type your value over ""Other / Add New""",IF((ISNA(MATCH(A321,CatKeys,0))+ISNA(MATCH(B321,BrandKeys,0))+ISNA(MATCH(C321,StorKeys,0))+AND(D321&lt;&gt;"",ISNA(MATCH(D321,CarrierKeys,0)))+AND(E321&lt;&gt;"",ISNA(MATCH(E321,StorageKeys,0))))&gt;0,"Ready (includes a custom value)","Ready"))))</f>
        <v/>
      </c>
    </row>
    <row r="322" customFormat="false" ht="15" hidden="false" customHeight="false" outlineLevel="0" collapsed="false">
      <c r="A322" s="4"/>
      <c r="B322" s="4"/>
      <c r="C322" s="4"/>
      <c r="D322" s="4"/>
      <c r="E322" s="4"/>
      <c r="F322" s="4"/>
      <c r="G322" s="5"/>
      <c r="H322" s="6"/>
      <c r="I322" s="7" t="str">
        <f aca="false">IF(COUNTA(A322:H322)=0,"",IF(_xlfn.TEXTJOIN(", ",TRUE(),IF(A322="","Category",""),IF(B322="","Brand",""),IF(C322="","Model",""),IF(AND(D322="",OR(A322="Phone",A322="Tablet")),"Carrier",""),IF(AND(E322="",OR(A322="Phone",A322="Tablet",A322="Laptop")),"Storage",""),IF(F322="","Expected Grade",""),IF(G322="","Quantity",""))&lt;&gt;"","Missing: "&amp;_xlfn.TEXTJOIN(", ",TRUE(),IF(A322="","Category",""),IF(B322="","Brand",""),IF(C322="","Model",""),IF(AND(D322="",OR(A322="Phone",A322="Tablet")),"Carrier",""),IF(AND(E322="",OR(A322="Phone",A322="Tablet",A322="Laptop")),"Storage",""),IF(F322="","Expected Grade",""),IF(G322="","Quantity","")),IF(COUNTIF(A322:E322,"Other / Add New")&gt;0,"Type your value over ""Other / Add New""",IF((ISNA(MATCH(A322,CatKeys,0))+ISNA(MATCH(B322,BrandKeys,0))+ISNA(MATCH(C322,StorKeys,0))+AND(D322&lt;&gt;"",ISNA(MATCH(D322,CarrierKeys,0)))+AND(E322&lt;&gt;"",ISNA(MATCH(E322,StorageKeys,0))))&gt;0,"Ready (includes a custom value)","Ready"))))</f>
        <v/>
      </c>
    </row>
    <row r="323" customFormat="false" ht="15" hidden="false" customHeight="false" outlineLevel="0" collapsed="false">
      <c r="A323" s="4"/>
      <c r="B323" s="4"/>
      <c r="C323" s="4"/>
      <c r="D323" s="4"/>
      <c r="E323" s="4"/>
      <c r="F323" s="4"/>
      <c r="G323" s="5"/>
      <c r="H323" s="6"/>
      <c r="I323" s="7" t="str">
        <f aca="false">IF(COUNTA(A323:H323)=0,"",IF(_xlfn.TEXTJOIN(", ",TRUE(),IF(A323="","Category",""),IF(B323="","Brand",""),IF(C323="","Model",""),IF(AND(D323="",OR(A323="Phone",A323="Tablet")),"Carrier",""),IF(AND(E323="",OR(A323="Phone",A323="Tablet",A323="Laptop")),"Storage",""),IF(F323="","Expected Grade",""),IF(G323="","Quantity",""))&lt;&gt;"","Missing: "&amp;_xlfn.TEXTJOIN(", ",TRUE(),IF(A323="","Category",""),IF(B323="","Brand",""),IF(C323="","Model",""),IF(AND(D323="",OR(A323="Phone",A323="Tablet")),"Carrier",""),IF(AND(E323="",OR(A323="Phone",A323="Tablet",A323="Laptop")),"Storage",""),IF(F323="","Expected Grade",""),IF(G323="","Quantity","")),IF(COUNTIF(A323:E323,"Other / Add New")&gt;0,"Type your value over ""Other / Add New""",IF((ISNA(MATCH(A323,CatKeys,0))+ISNA(MATCH(B323,BrandKeys,0))+ISNA(MATCH(C323,StorKeys,0))+AND(D323&lt;&gt;"",ISNA(MATCH(D323,CarrierKeys,0)))+AND(E323&lt;&gt;"",ISNA(MATCH(E323,StorageKeys,0))))&gt;0,"Ready (includes a custom value)","Ready"))))</f>
        <v/>
      </c>
    </row>
    <row r="324" customFormat="false" ht="15" hidden="false" customHeight="false" outlineLevel="0" collapsed="false">
      <c r="A324" s="4"/>
      <c r="B324" s="4"/>
      <c r="C324" s="4"/>
      <c r="D324" s="4"/>
      <c r="E324" s="4"/>
      <c r="F324" s="4"/>
      <c r="G324" s="5"/>
      <c r="H324" s="6"/>
      <c r="I324" s="7" t="str">
        <f aca="false">IF(COUNTA(A324:H324)=0,"",IF(_xlfn.TEXTJOIN(", ",TRUE(),IF(A324="","Category",""),IF(B324="","Brand",""),IF(C324="","Model",""),IF(AND(D324="",OR(A324="Phone",A324="Tablet")),"Carrier",""),IF(AND(E324="",OR(A324="Phone",A324="Tablet",A324="Laptop")),"Storage",""),IF(F324="","Expected Grade",""),IF(G324="","Quantity",""))&lt;&gt;"","Missing: "&amp;_xlfn.TEXTJOIN(", ",TRUE(),IF(A324="","Category",""),IF(B324="","Brand",""),IF(C324="","Model",""),IF(AND(D324="",OR(A324="Phone",A324="Tablet")),"Carrier",""),IF(AND(E324="",OR(A324="Phone",A324="Tablet",A324="Laptop")),"Storage",""),IF(F324="","Expected Grade",""),IF(G324="","Quantity","")),IF(COUNTIF(A324:E324,"Other / Add New")&gt;0,"Type your value over ""Other / Add New""",IF((ISNA(MATCH(A324,CatKeys,0))+ISNA(MATCH(B324,BrandKeys,0))+ISNA(MATCH(C324,StorKeys,0))+AND(D324&lt;&gt;"",ISNA(MATCH(D324,CarrierKeys,0)))+AND(E324&lt;&gt;"",ISNA(MATCH(E324,StorageKeys,0))))&gt;0,"Ready (includes a custom value)","Ready"))))</f>
        <v/>
      </c>
    </row>
    <row r="325" customFormat="false" ht="15" hidden="false" customHeight="false" outlineLevel="0" collapsed="false">
      <c r="A325" s="4"/>
      <c r="B325" s="4"/>
      <c r="C325" s="4"/>
      <c r="D325" s="4"/>
      <c r="E325" s="4"/>
      <c r="F325" s="4"/>
      <c r="G325" s="5"/>
      <c r="H325" s="6"/>
      <c r="I325" s="7" t="str">
        <f aca="false">IF(COUNTA(A325:H325)=0,"",IF(_xlfn.TEXTJOIN(", ",TRUE(),IF(A325="","Category",""),IF(B325="","Brand",""),IF(C325="","Model",""),IF(AND(D325="",OR(A325="Phone",A325="Tablet")),"Carrier",""),IF(AND(E325="",OR(A325="Phone",A325="Tablet",A325="Laptop")),"Storage",""),IF(F325="","Expected Grade",""),IF(G325="","Quantity",""))&lt;&gt;"","Missing: "&amp;_xlfn.TEXTJOIN(", ",TRUE(),IF(A325="","Category",""),IF(B325="","Brand",""),IF(C325="","Model",""),IF(AND(D325="",OR(A325="Phone",A325="Tablet")),"Carrier",""),IF(AND(E325="",OR(A325="Phone",A325="Tablet",A325="Laptop")),"Storage",""),IF(F325="","Expected Grade",""),IF(G325="","Quantity","")),IF(COUNTIF(A325:E325,"Other / Add New")&gt;0,"Type your value over ""Other / Add New""",IF((ISNA(MATCH(A325,CatKeys,0))+ISNA(MATCH(B325,BrandKeys,0))+ISNA(MATCH(C325,StorKeys,0))+AND(D325&lt;&gt;"",ISNA(MATCH(D325,CarrierKeys,0)))+AND(E325&lt;&gt;"",ISNA(MATCH(E325,StorageKeys,0))))&gt;0,"Ready (includes a custom value)","Ready"))))</f>
        <v/>
      </c>
    </row>
    <row r="326" customFormat="false" ht="15" hidden="false" customHeight="false" outlineLevel="0" collapsed="false">
      <c r="A326" s="4"/>
      <c r="B326" s="4"/>
      <c r="C326" s="4"/>
      <c r="D326" s="4"/>
      <c r="E326" s="4"/>
      <c r="F326" s="4"/>
      <c r="G326" s="5"/>
      <c r="H326" s="6"/>
      <c r="I326" s="7" t="str">
        <f aca="false">IF(COUNTA(A326:H326)=0,"",IF(_xlfn.TEXTJOIN(", ",TRUE(),IF(A326="","Category",""),IF(B326="","Brand",""),IF(C326="","Model",""),IF(AND(D326="",OR(A326="Phone",A326="Tablet")),"Carrier",""),IF(AND(E326="",OR(A326="Phone",A326="Tablet",A326="Laptop")),"Storage",""),IF(F326="","Expected Grade",""),IF(G326="","Quantity",""))&lt;&gt;"","Missing: "&amp;_xlfn.TEXTJOIN(", ",TRUE(),IF(A326="","Category",""),IF(B326="","Brand",""),IF(C326="","Model",""),IF(AND(D326="",OR(A326="Phone",A326="Tablet")),"Carrier",""),IF(AND(E326="",OR(A326="Phone",A326="Tablet",A326="Laptop")),"Storage",""),IF(F326="","Expected Grade",""),IF(G326="","Quantity","")),IF(COUNTIF(A326:E326,"Other / Add New")&gt;0,"Type your value over ""Other / Add New""",IF((ISNA(MATCH(A326,CatKeys,0))+ISNA(MATCH(B326,BrandKeys,0))+ISNA(MATCH(C326,StorKeys,0))+AND(D326&lt;&gt;"",ISNA(MATCH(D326,CarrierKeys,0)))+AND(E326&lt;&gt;"",ISNA(MATCH(E326,StorageKeys,0))))&gt;0,"Ready (includes a custom value)","Ready"))))</f>
        <v/>
      </c>
    </row>
    <row r="327" customFormat="false" ht="15" hidden="false" customHeight="false" outlineLevel="0" collapsed="false">
      <c r="A327" s="4"/>
      <c r="B327" s="4"/>
      <c r="C327" s="4"/>
      <c r="D327" s="4"/>
      <c r="E327" s="4"/>
      <c r="F327" s="4"/>
      <c r="G327" s="5"/>
      <c r="H327" s="6"/>
      <c r="I327" s="7" t="str">
        <f aca="false">IF(COUNTA(A327:H327)=0,"",IF(_xlfn.TEXTJOIN(", ",TRUE(),IF(A327="","Category",""),IF(B327="","Brand",""),IF(C327="","Model",""),IF(AND(D327="",OR(A327="Phone",A327="Tablet")),"Carrier",""),IF(AND(E327="",OR(A327="Phone",A327="Tablet",A327="Laptop")),"Storage",""),IF(F327="","Expected Grade",""),IF(G327="","Quantity",""))&lt;&gt;"","Missing: "&amp;_xlfn.TEXTJOIN(", ",TRUE(),IF(A327="","Category",""),IF(B327="","Brand",""),IF(C327="","Model",""),IF(AND(D327="",OR(A327="Phone",A327="Tablet")),"Carrier",""),IF(AND(E327="",OR(A327="Phone",A327="Tablet",A327="Laptop")),"Storage",""),IF(F327="","Expected Grade",""),IF(G327="","Quantity","")),IF(COUNTIF(A327:E327,"Other / Add New")&gt;0,"Type your value over ""Other / Add New""",IF((ISNA(MATCH(A327,CatKeys,0))+ISNA(MATCH(B327,BrandKeys,0))+ISNA(MATCH(C327,StorKeys,0))+AND(D327&lt;&gt;"",ISNA(MATCH(D327,CarrierKeys,0)))+AND(E327&lt;&gt;"",ISNA(MATCH(E327,StorageKeys,0))))&gt;0,"Ready (includes a custom value)","Ready"))))</f>
        <v/>
      </c>
    </row>
    <row r="328" customFormat="false" ht="15" hidden="false" customHeight="false" outlineLevel="0" collapsed="false">
      <c r="A328" s="4"/>
      <c r="B328" s="4"/>
      <c r="C328" s="4"/>
      <c r="D328" s="4"/>
      <c r="E328" s="4"/>
      <c r="F328" s="4"/>
      <c r="G328" s="5"/>
      <c r="H328" s="6"/>
      <c r="I328" s="7" t="str">
        <f aca="false">IF(COUNTA(A328:H328)=0,"",IF(_xlfn.TEXTJOIN(", ",TRUE(),IF(A328="","Category",""),IF(B328="","Brand",""),IF(C328="","Model",""),IF(AND(D328="",OR(A328="Phone",A328="Tablet")),"Carrier",""),IF(AND(E328="",OR(A328="Phone",A328="Tablet",A328="Laptop")),"Storage",""),IF(F328="","Expected Grade",""),IF(G328="","Quantity",""))&lt;&gt;"","Missing: "&amp;_xlfn.TEXTJOIN(", ",TRUE(),IF(A328="","Category",""),IF(B328="","Brand",""),IF(C328="","Model",""),IF(AND(D328="",OR(A328="Phone",A328="Tablet")),"Carrier",""),IF(AND(E328="",OR(A328="Phone",A328="Tablet",A328="Laptop")),"Storage",""),IF(F328="","Expected Grade",""),IF(G328="","Quantity","")),IF(COUNTIF(A328:E328,"Other / Add New")&gt;0,"Type your value over ""Other / Add New""",IF((ISNA(MATCH(A328,CatKeys,0))+ISNA(MATCH(B328,BrandKeys,0))+ISNA(MATCH(C328,StorKeys,0))+AND(D328&lt;&gt;"",ISNA(MATCH(D328,CarrierKeys,0)))+AND(E328&lt;&gt;"",ISNA(MATCH(E328,StorageKeys,0))))&gt;0,"Ready (includes a custom value)","Ready"))))</f>
        <v/>
      </c>
    </row>
    <row r="329" customFormat="false" ht="15" hidden="false" customHeight="false" outlineLevel="0" collapsed="false">
      <c r="A329" s="4"/>
      <c r="B329" s="4"/>
      <c r="C329" s="4"/>
      <c r="D329" s="4"/>
      <c r="E329" s="4"/>
      <c r="F329" s="4"/>
      <c r="G329" s="5"/>
      <c r="H329" s="6"/>
      <c r="I329" s="7" t="str">
        <f aca="false">IF(COUNTA(A329:H329)=0,"",IF(_xlfn.TEXTJOIN(", ",TRUE(),IF(A329="","Category",""),IF(B329="","Brand",""),IF(C329="","Model",""),IF(AND(D329="",OR(A329="Phone",A329="Tablet")),"Carrier",""),IF(AND(E329="",OR(A329="Phone",A329="Tablet",A329="Laptop")),"Storage",""),IF(F329="","Expected Grade",""),IF(G329="","Quantity",""))&lt;&gt;"","Missing: "&amp;_xlfn.TEXTJOIN(", ",TRUE(),IF(A329="","Category",""),IF(B329="","Brand",""),IF(C329="","Model",""),IF(AND(D329="",OR(A329="Phone",A329="Tablet")),"Carrier",""),IF(AND(E329="",OR(A329="Phone",A329="Tablet",A329="Laptop")),"Storage",""),IF(F329="","Expected Grade",""),IF(G329="","Quantity","")),IF(COUNTIF(A329:E329,"Other / Add New")&gt;0,"Type your value over ""Other / Add New""",IF((ISNA(MATCH(A329,CatKeys,0))+ISNA(MATCH(B329,BrandKeys,0))+ISNA(MATCH(C329,StorKeys,0))+AND(D329&lt;&gt;"",ISNA(MATCH(D329,CarrierKeys,0)))+AND(E329&lt;&gt;"",ISNA(MATCH(E329,StorageKeys,0))))&gt;0,"Ready (includes a custom value)","Ready"))))</f>
        <v/>
      </c>
    </row>
    <row r="330" customFormat="false" ht="15" hidden="false" customHeight="false" outlineLevel="0" collapsed="false">
      <c r="A330" s="4"/>
      <c r="B330" s="4"/>
      <c r="C330" s="4"/>
      <c r="D330" s="4"/>
      <c r="E330" s="4"/>
      <c r="F330" s="4"/>
      <c r="G330" s="5"/>
      <c r="H330" s="6"/>
      <c r="I330" s="7" t="str">
        <f aca="false">IF(COUNTA(A330:H330)=0,"",IF(_xlfn.TEXTJOIN(", ",TRUE(),IF(A330="","Category",""),IF(B330="","Brand",""),IF(C330="","Model",""),IF(AND(D330="",OR(A330="Phone",A330="Tablet")),"Carrier",""),IF(AND(E330="",OR(A330="Phone",A330="Tablet",A330="Laptop")),"Storage",""),IF(F330="","Expected Grade",""),IF(G330="","Quantity",""))&lt;&gt;"","Missing: "&amp;_xlfn.TEXTJOIN(", ",TRUE(),IF(A330="","Category",""),IF(B330="","Brand",""),IF(C330="","Model",""),IF(AND(D330="",OR(A330="Phone",A330="Tablet")),"Carrier",""),IF(AND(E330="",OR(A330="Phone",A330="Tablet",A330="Laptop")),"Storage",""),IF(F330="","Expected Grade",""),IF(G330="","Quantity","")),IF(COUNTIF(A330:E330,"Other / Add New")&gt;0,"Type your value over ""Other / Add New""",IF((ISNA(MATCH(A330,CatKeys,0))+ISNA(MATCH(B330,BrandKeys,0))+ISNA(MATCH(C330,StorKeys,0))+AND(D330&lt;&gt;"",ISNA(MATCH(D330,CarrierKeys,0)))+AND(E330&lt;&gt;"",ISNA(MATCH(E330,StorageKeys,0))))&gt;0,"Ready (includes a custom value)","Ready"))))</f>
        <v/>
      </c>
    </row>
    <row r="331" customFormat="false" ht="15" hidden="false" customHeight="false" outlineLevel="0" collapsed="false">
      <c r="A331" s="4"/>
      <c r="B331" s="4"/>
      <c r="C331" s="4"/>
      <c r="D331" s="4"/>
      <c r="E331" s="4"/>
      <c r="F331" s="4"/>
      <c r="G331" s="5"/>
      <c r="H331" s="6"/>
      <c r="I331" s="7" t="str">
        <f aca="false">IF(COUNTA(A331:H331)=0,"",IF(_xlfn.TEXTJOIN(", ",TRUE(),IF(A331="","Category",""),IF(B331="","Brand",""),IF(C331="","Model",""),IF(AND(D331="",OR(A331="Phone",A331="Tablet")),"Carrier",""),IF(AND(E331="",OR(A331="Phone",A331="Tablet",A331="Laptop")),"Storage",""),IF(F331="","Expected Grade",""),IF(G331="","Quantity",""))&lt;&gt;"","Missing: "&amp;_xlfn.TEXTJOIN(", ",TRUE(),IF(A331="","Category",""),IF(B331="","Brand",""),IF(C331="","Model",""),IF(AND(D331="",OR(A331="Phone",A331="Tablet")),"Carrier",""),IF(AND(E331="",OR(A331="Phone",A331="Tablet",A331="Laptop")),"Storage",""),IF(F331="","Expected Grade",""),IF(G331="","Quantity","")),IF(COUNTIF(A331:E331,"Other / Add New")&gt;0,"Type your value over ""Other / Add New""",IF((ISNA(MATCH(A331,CatKeys,0))+ISNA(MATCH(B331,BrandKeys,0))+ISNA(MATCH(C331,StorKeys,0))+AND(D331&lt;&gt;"",ISNA(MATCH(D331,CarrierKeys,0)))+AND(E331&lt;&gt;"",ISNA(MATCH(E331,StorageKeys,0))))&gt;0,"Ready (includes a custom value)","Ready"))))</f>
        <v/>
      </c>
    </row>
    <row r="332" customFormat="false" ht="15" hidden="false" customHeight="false" outlineLevel="0" collapsed="false">
      <c r="A332" s="4"/>
      <c r="B332" s="4"/>
      <c r="C332" s="4"/>
      <c r="D332" s="4"/>
      <c r="E332" s="4"/>
      <c r="F332" s="4"/>
      <c r="G332" s="5"/>
      <c r="H332" s="6"/>
      <c r="I332" s="7" t="str">
        <f aca="false">IF(COUNTA(A332:H332)=0,"",IF(_xlfn.TEXTJOIN(", ",TRUE(),IF(A332="","Category",""),IF(B332="","Brand",""),IF(C332="","Model",""),IF(AND(D332="",OR(A332="Phone",A332="Tablet")),"Carrier",""),IF(AND(E332="",OR(A332="Phone",A332="Tablet",A332="Laptop")),"Storage",""),IF(F332="","Expected Grade",""),IF(G332="","Quantity",""))&lt;&gt;"","Missing: "&amp;_xlfn.TEXTJOIN(", ",TRUE(),IF(A332="","Category",""),IF(B332="","Brand",""),IF(C332="","Model",""),IF(AND(D332="",OR(A332="Phone",A332="Tablet")),"Carrier",""),IF(AND(E332="",OR(A332="Phone",A332="Tablet",A332="Laptop")),"Storage",""),IF(F332="","Expected Grade",""),IF(G332="","Quantity","")),IF(COUNTIF(A332:E332,"Other / Add New")&gt;0,"Type your value over ""Other / Add New""",IF((ISNA(MATCH(A332,CatKeys,0))+ISNA(MATCH(B332,BrandKeys,0))+ISNA(MATCH(C332,StorKeys,0))+AND(D332&lt;&gt;"",ISNA(MATCH(D332,CarrierKeys,0)))+AND(E332&lt;&gt;"",ISNA(MATCH(E332,StorageKeys,0))))&gt;0,"Ready (includes a custom value)","Ready"))))</f>
        <v/>
      </c>
    </row>
    <row r="333" customFormat="false" ht="15" hidden="false" customHeight="false" outlineLevel="0" collapsed="false">
      <c r="A333" s="4"/>
      <c r="B333" s="4"/>
      <c r="C333" s="4"/>
      <c r="D333" s="4"/>
      <c r="E333" s="4"/>
      <c r="F333" s="4"/>
      <c r="G333" s="5"/>
      <c r="H333" s="6"/>
      <c r="I333" s="7" t="str">
        <f aca="false">IF(COUNTA(A333:H333)=0,"",IF(_xlfn.TEXTJOIN(", ",TRUE(),IF(A333="","Category",""),IF(B333="","Brand",""),IF(C333="","Model",""),IF(AND(D333="",OR(A333="Phone",A333="Tablet")),"Carrier",""),IF(AND(E333="",OR(A333="Phone",A333="Tablet",A333="Laptop")),"Storage",""),IF(F333="","Expected Grade",""),IF(G333="","Quantity",""))&lt;&gt;"","Missing: "&amp;_xlfn.TEXTJOIN(", ",TRUE(),IF(A333="","Category",""),IF(B333="","Brand",""),IF(C333="","Model",""),IF(AND(D333="",OR(A333="Phone",A333="Tablet")),"Carrier",""),IF(AND(E333="",OR(A333="Phone",A333="Tablet",A333="Laptop")),"Storage",""),IF(F333="","Expected Grade",""),IF(G333="","Quantity","")),IF(COUNTIF(A333:E333,"Other / Add New")&gt;0,"Type your value over ""Other / Add New""",IF((ISNA(MATCH(A333,CatKeys,0))+ISNA(MATCH(B333,BrandKeys,0))+ISNA(MATCH(C333,StorKeys,0))+AND(D333&lt;&gt;"",ISNA(MATCH(D333,CarrierKeys,0)))+AND(E333&lt;&gt;"",ISNA(MATCH(E333,StorageKeys,0))))&gt;0,"Ready (includes a custom value)","Ready"))))</f>
        <v/>
      </c>
    </row>
    <row r="334" customFormat="false" ht="15" hidden="false" customHeight="false" outlineLevel="0" collapsed="false">
      <c r="A334" s="4"/>
      <c r="B334" s="4"/>
      <c r="C334" s="4"/>
      <c r="D334" s="4"/>
      <c r="E334" s="4"/>
      <c r="F334" s="4"/>
      <c r="G334" s="5"/>
      <c r="H334" s="6"/>
      <c r="I334" s="7" t="str">
        <f aca="false">IF(COUNTA(A334:H334)=0,"",IF(_xlfn.TEXTJOIN(", ",TRUE(),IF(A334="","Category",""),IF(B334="","Brand",""),IF(C334="","Model",""),IF(AND(D334="",OR(A334="Phone",A334="Tablet")),"Carrier",""),IF(AND(E334="",OR(A334="Phone",A334="Tablet",A334="Laptop")),"Storage",""),IF(F334="","Expected Grade",""),IF(G334="","Quantity",""))&lt;&gt;"","Missing: "&amp;_xlfn.TEXTJOIN(", ",TRUE(),IF(A334="","Category",""),IF(B334="","Brand",""),IF(C334="","Model",""),IF(AND(D334="",OR(A334="Phone",A334="Tablet")),"Carrier",""),IF(AND(E334="",OR(A334="Phone",A334="Tablet",A334="Laptop")),"Storage",""),IF(F334="","Expected Grade",""),IF(G334="","Quantity","")),IF(COUNTIF(A334:E334,"Other / Add New")&gt;0,"Type your value over ""Other / Add New""",IF((ISNA(MATCH(A334,CatKeys,0))+ISNA(MATCH(B334,BrandKeys,0))+ISNA(MATCH(C334,StorKeys,0))+AND(D334&lt;&gt;"",ISNA(MATCH(D334,CarrierKeys,0)))+AND(E334&lt;&gt;"",ISNA(MATCH(E334,StorageKeys,0))))&gt;0,"Ready (includes a custom value)","Ready"))))</f>
        <v/>
      </c>
    </row>
    <row r="335" customFormat="false" ht="15" hidden="false" customHeight="false" outlineLevel="0" collapsed="false">
      <c r="A335" s="4"/>
      <c r="B335" s="4"/>
      <c r="C335" s="4"/>
      <c r="D335" s="4"/>
      <c r="E335" s="4"/>
      <c r="F335" s="4"/>
      <c r="G335" s="5"/>
      <c r="H335" s="6"/>
      <c r="I335" s="7" t="str">
        <f aca="false">IF(COUNTA(A335:H335)=0,"",IF(_xlfn.TEXTJOIN(", ",TRUE(),IF(A335="","Category",""),IF(B335="","Brand",""),IF(C335="","Model",""),IF(AND(D335="",OR(A335="Phone",A335="Tablet")),"Carrier",""),IF(AND(E335="",OR(A335="Phone",A335="Tablet",A335="Laptop")),"Storage",""),IF(F335="","Expected Grade",""),IF(G335="","Quantity",""))&lt;&gt;"","Missing: "&amp;_xlfn.TEXTJOIN(", ",TRUE(),IF(A335="","Category",""),IF(B335="","Brand",""),IF(C335="","Model",""),IF(AND(D335="",OR(A335="Phone",A335="Tablet")),"Carrier",""),IF(AND(E335="",OR(A335="Phone",A335="Tablet",A335="Laptop")),"Storage",""),IF(F335="","Expected Grade",""),IF(G335="","Quantity","")),IF(COUNTIF(A335:E335,"Other / Add New")&gt;0,"Type your value over ""Other / Add New""",IF((ISNA(MATCH(A335,CatKeys,0))+ISNA(MATCH(B335,BrandKeys,0))+ISNA(MATCH(C335,StorKeys,0))+AND(D335&lt;&gt;"",ISNA(MATCH(D335,CarrierKeys,0)))+AND(E335&lt;&gt;"",ISNA(MATCH(E335,StorageKeys,0))))&gt;0,"Ready (includes a custom value)","Ready"))))</f>
        <v/>
      </c>
    </row>
    <row r="336" customFormat="false" ht="15" hidden="false" customHeight="false" outlineLevel="0" collapsed="false">
      <c r="A336" s="4"/>
      <c r="B336" s="4"/>
      <c r="C336" s="4"/>
      <c r="D336" s="4"/>
      <c r="E336" s="4"/>
      <c r="F336" s="4"/>
      <c r="G336" s="5"/>
      <c r="H336" s="6"/>
      <c r="I336" s="7" t="str">
        <f aca="false">IF(COUNTA(A336:H336)=0,"",IF(_xlfn.TEXTJOIN(", ",TRUE(),IF(A336="","Category",""),IF(B336="","Brand",""),IF(C336="","Model",""),IF(AND(D336="",OR(A336="Phone",A336="Tablet")),"Carrier",""),IF(AND(E336="",OR(A336="Phone",A336="Tablet",A336="Laptop")),"Storage",""),IF(F336="","Expected Grade",""),IF(G336="","Quantity",""))&lt;&gt;"","Missing: "&amp;_xlfn.TEXTJOIN(", ",TRUE(),IF(A336="","Category",""),IF(B336="","Brand",""),IF(C336="","Model",""),IF(AND(D336="",OR(A336="Phone",A336="Tablet")),"Carrier",""),IF(AND(E336="",OR(A336="Phone",A336="Tablet",A336="Laptop")),"Storage",""),IF(F336="","Expected Grade",""),IF(G336="","Quantity","")),IF(COUNTIF(A336:E336,"Other / Add New")&gt;0,"Type your value over ""Other / Add New""",IF((ISNA(MATCH(A336,CatKeys,0))+ISNA(MATCH(B336,BrandKeys,0))+ISNA(MATCH(C336,StorKeys,0))+AND(D336&lt;&gt;"",ISNA(MATCH(D336,CarrierKeys,0)))+AND(E336&lt;&gt;"",ISNA(MATCH(E336,StorageKeys,0))))&gt;0,"Ready (includes a custom value)","Ready"))))</f>
        <v/>
      </c>
    </row>
    <row r="337" customFormat="false" ht="15" hidden="false" customHeight="false" outlineLevel="0" collapsed="false">
      <c r="A337" s="4"/>
      <c r="B337" s="4"/>
      <c r="C337" s="4"/>
      <c r="D337" s="4"/>
      <c r="E337" s="4"/>
      <c r="F337" s="4"/>
      <c r="G337" s="5"/>
      <c r="H337" s="6"/>
      <c r="I337" s="7" t="str">
        <f aca="false">IF(COUNTA(A337:H337)=0,"",IF(_xlfn.TEXTJOIN(", ",TRUE(),IF(A337="","Category",""),IF(B337="","Brand",""),IF(C337="","Model",""),IF(AND(D337="",OR(A337="Phone",A337="Tablet")),"Carrier",""),IF(AND(E337="",OR(A337="Phone",A337="Tablet",A337="Laptop")),"Storage",""),IF(F337="","Expected Grade",""),IF(G337="","Quantity",""))&lt;&gt;"","Missing: "&amp;_xlfn.TEXTJOIN(", ",TRUE(),IF(A337="","Category",""),IF(B337="","Brand",""),IF(C337="","Model",""),IF(AND(D337="",OR(A337="Phone",A337="Tablet")),"Carrier",""),IF(AND(E337="",OR(A337="Phone",A337="Tablet",A337="Laptop")),"Storage",""),IF(F337="","Expected Grade",""),IF(G337="","Quantity","")),IF(COUNTIF(A337:E337,"Other / Add New")&gt;0,"Type your value over ""Other / Add New""",IF((ISNA(MATCH(A337,CatKeys,0))+ISNA(MATCH(B337,BrandKeys,0))+ISNA(MATCH(C337,StorKeys,0))+AND(D337&lt;&gt;"",ISNA(MATCH(D337,CarrierKeys,0)))+AND(E337&lt;&gt;"",ISNA(MATCH(E337,StorageKeys,0))))&gt;0,"Ready (includes a custom value)","Ready"))))</f>
        <v/>
      </c>
    </row>
    <row r="338" customFormat="false" ht="15" hidden="false" customHeight="false" outlineLevel="0" collapsed="false">
      <c r="A338" s="4"/>
      <c r="B338" s="4"/>
      <c r="C338" s="4"/>
      <c r="D338" s="4"/>
      <c r="E338" s="4"/>
      <c r="F338" s="4"/>
      <c r="G338" s="5"/>
      <c r="H338" s="6"/>
      <c r="I338" s="7" t="str">
        <f aca="false">IF(COUNTA(A338:H338)=0,"",IF(_xlfn.TEXTJOIN(", ",TRUE(),IF(A338="","Category",""),IF(B338="","Brand",""),IF(C338="","Model",""),IF(AND(D338="",OR(A338="Phone",A338="Tablet")),"Carrier",""),IF(AND(E338="",OR(A338="Phone",A338="Tablet",A338="Laptop")),"Storage",""),IF(F338="","Expected Grade",""),IF(G338="","Quantity",""))&lt;&gt;"","Missing: "&amp;_xlfn.TEXTJOIN(", ",TRUE(),IF(A338="","Category",""),IF(B338="","Brand",""),IF(C338="","Model",""),IF(AND(D338="",OR(A338="Phone",A338="Tablet")),"Carrier",""),IF(AND(E338="",OR(A338="Phone",A338="Tablet",A338="Laptop")),"Storage",""),IF(F338="","Expected Grade",""),IF(G338="","Quantity","")),IF(COUNTIF(A338:E338,"Other / Add New")&gt;0,"Type your value over ""Other / Add New""",IF((ISNA(MATCH(A338,CatKeys,0))+ISNA(MATCH(B338,BrandKeys,0))+ISNA(MATCH(C338,StorKeys,0))+AND(D338&lt;&gt;"",ISNA(MATCH(D338,CarrierKeys,0)))+AND(E338&lt;&gt;"",ISNA(MATCH(E338,StorageKeys,0))))&gt;0,"Ready (includes a custom value)","Ready"))))</f>
        <v/>
      </c>
    </row>
    <row r="339" customFormat="false" ht="15" hidden="false" customHeight="false" outlineLevel="0" collapsed="false">
      <c r="A339" s="4"/>
      <c r="B339" s="4"/>
      <c r="C339" s="4"/>
      <c r="D339" s="4"/>
      <c r="E339" s="4"/>
      <c r="F339" s="4"/>
      <c r="G339" s="5"/>
      <c r="H339" s="6"/>
      <c r="I339" s="7" t="str">
        <f aca="false">IF(COUNTA(A339:H339)=0,"",IF(_xlfn.TEXTJOIN(", ",TRUE(),IF(A339="","Category",""),IF(B339="","Brand",""),IF(C339="","Model",""),IF(AND(D339="",OR(A339="Phone",A339="Tablet")),"Carrier",""),IF(AND(E339="",OR(A339="Phone",A339="Tablet",A339="Laptop")),"Storage",""),IF(F339="","Expected Grade",""),IF(G339="","Quantity",""))&lt;&gt;"","Missing: "&amp;_xlfn.TEXTJOIN(", ",TRUE(),IF(A339="","Category",""),IF(B339="","Brand",""),IF(C339="","Model",""),IF(AND(D339="",OR(A339="Phone",A339="Tablet")),"Carrier",""),IF(AND(E339="",OR(A339="Phone",A339="Tablet",A339="Laptop")),"Storage",""),IF(F339="","Expected Grade",""),IF(G339="","Quantity","")),IF(COUNTIF(A339:E339,"Other / Add New")&gt;0,"Type your value over ""Other / Add New""",IF((ISNA(MATCH(A339,CatKeys,0))+ISNA(MATCH(B339,BrandKeys,0))+ISNA(MATCH(C339,StorKeys,0))+AND(D339&lt;&gt;"",ISNA(MATCH(D339,CarrierKeys,0)))+AND(E339&lt;&gt;"",ISNA(MATCH(E339,StorageKeys,0))))&gt;0,"Ready (includes a custom value)","Ready"))))</f>
        <v/>
      </c>
    </row>
    <row r="340" customFormat="false" ht="15" hidden="false" customHeight="false" outlineLevel="0" collapsed="false">
      <c r="A340" s="4"/>
      <c r="B340" s="4"/>
      <c r="C340" s="4"/>
      <c r="D340" s="4"/>
      <c r="E340" s="4"/>
      <c r="F340" s="4"/>
      <c r="G340" s="5"/>
      <c r="H340" s="6"/>
      <c r="I340" s="7" t="str">
        <f aca="false">IF(COUNTA(A340:H340)=0,"",IF(_xlfn.TEXTJOIN(", ",TRUE(),IF(A340="","Category",""),IF(B340="","Brand",""),IF(C340="","Model",""),IF(AND(D340="",OR(A340="Phone",A340="Tablet")),"Carrier",""),IF(AND(E340="",OR(A340="Phone",A340="Tablet",A340="Laptop")),"Storage",""),IF(F340="","Expected Grade",""),IF(G340="","Quantity",""))&lt;&gt;"","Missing: "&amp;_xlfn.TEXTJOIN(", ",TRUE(),IF(A340="","Category",""),IF(B340="","Brand",""),IF(C340="","Model",""),IF(AND(D340="",OR(A340="Phone",A340="Tablet")),"Carrier",""),IF(AND(E340="",OR(A340="Phone",A340="Tablet",A340="Laptop")),"Storage",""),IF(F340="","Expected Grade",""),IF(G340="","Quantity","")),IF(COUNTIF(A340:E340,"Other / Add New")&gt;0,"Type your value over ""Other / Add New""",IF((ISNA(MATCH(A340,CatKeys,0))+ISNA(MATCH(B340,BrandKeys,0))+ISNA(MATCH(C340,StorKeys,0))+AND(D340&lt;&gt;"",ISNA(MATCH(D340,CarrierKeys,0)))+AND(E340&lt;&gt;"",ISNA(MATCH(E340,StorageKeys,0))))&gt;0,"Ready (includes a custom value)","Ready"))))</f>
        <v/>
      </c>
    </row>
    <row r="341" customFormat="false" ht="15" hidden="false" customHeight="false" outlineLevel="0" collapsed="false">
      <c r="A341" s="4"/>
      <c r="B341" s="4"/>
      <c r="C341" s="4"/>
      <c r="D341" s="4"/>
      <c r="E341" s="4"/>
      <c r="F341" s="4"/>
      <c r="G341" s="5"/>
      <c r="H341" s="6"/>
      <c r="I341" s="7" t="str">
        <f aca="false">IF(COUNTA(A341:H341)=0,"",IF(_xlfn.TEXTJOIN(", ",TRUE(),IF(A341="","Category",""),IF(B341="","Brand",""),IF(C341="","Model",""),IF(AND(D341="",OR(A341="Phone",A341="Tablet")),"Carrier",""),IF(AND(E341="",OR(A341="Phone",A341="Tablet",A341="Laptop")),"Storage",""),IF(F341="","Expected Grade",""),IF(G341="","Quantity",""))&lt;&gt;"","Missing: "&amp;_xlfn.TEXTJOIN(", ",TRUE(),IF(A341="","Category",""),IF(B341="","Brand",""),IF(C341="","Model",""),IF(AND(D341="",OR(A341="Phone",A341="Tablet")),"Carrier",""),IF(AND(E341="",OR(A341="Phone",A341="Tablet",A341="Laptop")),"Storage",""),IF(F341="","Expected Grade",""),IF(G341="","Quantity","")),IF(COUNTIF(A341:E341,"Other / Add New")&gt;0,"Type your value over ""Other / Add New""",IF((ISNA(MATCH(A341,CatKeys,0))+ISNA(MATCH(B341,BrandKeys,0))+ISNA(MATCH(C341,StorKeys,0))+AND(D341&lt;&gt;"",ISNA(MATCH(D341,CarrierKeys,0)))+AND(E341&lt;&gt;"",ISNA(MATCH(E341,StorageKeys,0))))&gt;0,"Ready (includes a custom value)","Ready"))))</f>
        <v/>
      </c>
    </row>
    <row r="342" customFormat="false" ht="15" hidden="false" customHeight="false" outlineLevel="0" collapsed="false">
      <c r="A342" s="4"/>
      <c r="B342" s="4"/>
      <c r="C342" s="4"/>
      <c r="D342" s="4"/>
      <c r="E342" s="4"/>
      <c r="F342" s="4"/>
      <c r="G342" s="5"/>
      <c r="H342" s="6"/>
      <c r="I342" s="7" t="str">
        <f aca="false">IF(COUNTA(A342:H342)=0,"",IF(_xlfn.TEXTJOIN(", ",TRUE(),IF(A342="","Category",""),IF(B342="","Brand",""),IF(C342="","Model",""),IF(AND(D342="",OR(A342="Phone",A342="Tablet")),"Carrier",""),IF(AND(E342="",OR(A342="Phone",A342="Tablet",A342="Laptop")),"Storage",""),IF(F342="","Expected Grade",""),IF(G342="","Quantity",""))&lt;&gt;"","Missing: "&amp;_xlfn.TEXTJOIN(", ",TRUE(),IF(A342="","Category",""),IF(B342="","Brand",""),IF(C342="","Model",""),IF(AND(D342="",OR(A342="Phone",A342="Tablet")),"Carrier",""),IF(AND(E342="",OR(A342="Phone",A342="Tablet",A342="Laptop")),"Storage",""),IF(F342="","Expected Grade",""),IF(G342="","Quantity","")),IF(COUNTIF(A342:E342,"Other / Add New")&gt;0,"Type your value over ""Other / Add New""",IF((ISNA(MATCH(A342,CatKeys,0))+ISNA(MATCH(B342,BrandKeys,0))+ISNA(MATCH(C342,StorKeys,0))+AND(D342&lt;&gt;"",ISNA(MATCH(D342,CarrierKeys,0)))+AND(E342&lt;&gt;"",ISNA(MATCH(E342,StorageKeys,0))))&gt;0,"Ready (includes a custom value)","Ready"))))</f>
        <v/>
      </c>
    </row>
    <row r="343" customFormat="false" ht="15" hidden="false" customHeight="false" outlineLevel="0" collapsed="false">
      <c r="A343" s="4"/>
      <c r="B343" s="4"/>
      <c r="C343" s="4"/>
      <c r="D343" s="4"/>
      <c r="E343" s="4"/>
      <c r="F343" s="4"/>
      <c r="G343" s="5"/>
      <c r="H343" s="6"/>
      <c r="I343" s="7" t="str">
        <f aca="false">IF(COUNTA(A343:H343)=0,"",IF(_xlfn.TEXTJOIN(", ",TRUE(),IF(A343="","Category",""),IF(B343="","Brand",""),IF(C343="","Model",""),IF(AND(D343="",OR(A343="Phone",A343="Tablet")),"Carrier",""),IF(AND(E343="",OR(A343="Phone",A343="Tablet",A343="Laptop")),"Storage",""),IF(F343="","Expected Grade",""),IF(G343="","Quantity",""))&lt;&gt;"","Missing: "&amp;_xlfn.TEXTJOIN(", ",TRUE(),IF(A343="","Category",""),IF(B343="","Brand",""),IF(C343="","Model",""),IF(AND(D343="",OR(A343="Phone",A343="Tablet")),"Carrier",""),IF(AND(E343="",OR(A343="Phone",A343="Tablet",A343="Laptop")),"Storage",""),IF(F343="","Expected Grade",""),IF(G343="","Quantity","")),IF(COUNTIF(A343:E343,"Other / Add New")&gt;0,"Type your value over ""Other / Add New""",IF((ISNA(MATCH(A343,CatKeys,0))+ISNA(MATCH(B343,BrandKeys,0))+ISNA(MATCH(C343,StorKeys,0))+AND(D343&lt;&gt;"",ISNA(MATCH(D343,CarrierKeys,0)))+AND(E343&lt;&gt;"",ISNA(MATCH(E343,StorageKeys,0))))&gt;0,"Ready (includes a custom value)","Ready"))))</f>
        <v/>
      </c>
    </row>
    <row r="344" customFormat="false" ht="15" hidden="false" customHeight="false" outlineLevel="0" collapsed="false">
      <c r="A344" s="4"/>
      <c r="B344" s="4"/>
      <c r="C344" s="4"/>
      <c r="D344" s="4"/>
      <c r="E344" s="4"/>
      <c r="F344" s="4"/>
      <c r="G344" s="5"/>
      <c r="H344" s="6"/>
      <c r="I344" s="7" t="str">
        <f aca="false">IF(COUNTA(A344:H344)=0,"",IF(_xlfn.TEXTJOIN(", ",TRUE(),IF(A344="","Category",""),IF(B344="","Brand",""),IF(C344="","Model",""),IF(AND(D344="",OR(A344="Phone",A344="Tablet")),"Carrier",""),IF(AND(E344="",OR(A344="Phone",A344="Tablet",A344="Laptop")),"Storage",""),IF(F344="","Expected Grade",""),IF(G344="","Quantity",""))&lt;&gt;"","Missing: "&amp;_xlfn.TEXTJOIN(", ",TRUE(),IF(A344="","Category",""),IF(B344="","Brand",""),IF(C344="","Model",""),IF(AND(D344="",OR(A344="Phone",A344="Tablet")),"Carrier",""),IF(AND(E344="",OR(A344="Phone",A344="Tablet",A344="Laptop")),"Storage",""),IF(F344="","Expected Grade",""),IF(G344="","Quantity","")),IF(COUNTIF(A344:E344,"Other / Add New")&gt;0,"Type your value over ""Other / Add New""",IF((ISNA(MATCH(A344,CatKeys,0))+ISNA(MATCH(B344,BrandKeys,0))+ISNA(MATCH(C344,StorKeys,0))+AND(D344&lt;&gt;"",ISNA(MATCH(D344,CarrierKeys,0)))+AND(E344&lt;&gt;"",ISNA(MATCH(E344,StorageKeys,0))))&gt;0,"Ready (includes a custom value)","Ready"))))</f>
        <v/>
      </c>
    </row>
    <row r="345" customFormat="false" ht="15" hidden="false" customHeight="false" outlineLevel="0" collapsed="false">
      <c r="A345" s="4"/>
      <c r="B345" s="4"/>
      <c r="C345" s="4"/>
      <c r="D345" s="4"/>
      <c r="E345" s="4"/>
      <c r="F345" s="4"/>
      <c r="G345" s="5"/>
      <c r="H345" s="6"/>
      <c r="I345" s="7" t="str">
        <f aca="false">IF(COUNTA(A345:H345)=0,"",IF(_xlfn.TEXTJOIN(", ",TRUE(),IF(A345="","Category",""),IF(B345="","Brand",""),IF(C345="","Model",""),IF(AND(D345="",OR(A345="Phone",A345="Tablet")),"Carrier",""),IF(AND(E345="",OR(A345="Phone",A345="Tablet",A345="Laptop")),"Storage",""),IF(F345="","Expected Grade",""),IF(G345="","Quantity",""))&lt;&gt;"","Missing: "&amp;_xlfn.TEXTJOIN(", ",TRUE(),IF(A345="","Category",""),IF(B345="","Brand",""),IF(C345="","Model",""),IF(AND(D345="",OR(A345="Phone",A345="Tablet")),"Carrier",""),IF(AND(E345="",OR(A345="Phone",A345="Tablet",A345="Laptop")),"Storage",""),IF(F345="","Expected Grade",""),IF(G345="","Quantity","")),IF(COUNTIF(A345:E345,"Other / Add New")&gt;0,"Type your value over ""Other / Add New""",IF((ISNA(MATCH(A345,CatKeys,0))+ISNA(MATCH(B345,BrandKeys,0))+ISNA(MATCH(C345,StorKeys,0))+AND(D345&lt;&gt;"",ISNA(MATCH(D345,CarrierKeys,0)))+AND(E345&lt;&gt;"",ISNA(MATCH(E345,StorageKeys,0))))&gt;0,"Ready (includes a custom value)","Ready"))))</f>
        <v/>
      </c>
    </row>
    <row r="346" customFormat="false" ht="15" hidden="false" customHeight="false" outlineLevel="0" collapsed="false">
      <c r="A346" s="4"/>
      <c r="B346" s="4"/>
      <c r="C346" s="4"/>
      <c r="D346" s="4"/>
      <c r="E346" s="4"/>
      <c r="F346" s="4"/>
      <c r="G346" s="5"/>
      <c r="H346" s="6"/>
      <c r="I346" s="7" t="str">
        <f aca="false">IF(COUNTA(A346:H346)=0,"",IF(_xlfn.TEXTJOIN(", ",TRUE(),IF(A346="","Category",""),IF(B346="","Brand",""),IF(C346="","Model",""),IF(AND(D346="",OR(A346="Phone",A346="Tablet")),"Carrier",""),IF(AND(E346="",OR(A346="Phone",A346="Tablet",A346="Laptop")),"Storage",""),IF(F346="","Expected Grade",""),IF(G346="","Quantity",""))&lt;&gt;"","Missing: "&amp;_xlfn.TEXTJOIN(", ",TRUE(),IF(A346="","Category",""),IF(B346="","Brand",""),IF(C346="","Model",""),IF(AND(D346="",OR(A346="Phone",A346="Tablet")),"Carrier",""),IF(AND(E346="",OR(A346="Phone",A346="Tablet",A346="Laptop")),"Storage",""),IF(F346="","Expected Grade",""),IF(G346="","Quantity","")),IF(COUNTIF(A346:E346,"Other / Add New")&gt;0,"Type your value over ""Other / Add New""",IF((ISNA(MATCH(A346,CatKeys,0))+ISNA(MATCH(B346,BrandKeys,0))+ISNA(MATCH(C346,StorKeys,0))+AND(D346&lt;&gt;"",ISNA(MATCH(D346,CarrierKeys,0)))+AND(E346&lt;&gt;"",ISNA(MATCH(E346,StorageKeys,0))))&gt;0,"Ready (includes a custom value)","Ready"))))</f>
        <v/>
      </c>
    </row>
    <row r="347" customFormat="false" ht="15" hidden="false" customHeight="false" outlineLevel="0" collapsed="false">
      <c r="A347" s="4"/>
      <c r="B347" s="4"/>
      <c r="C347" s="4"/>
      <c r="D347" s="4"/>
      <c r="E347" s="4"/>
      <c r="F347" s="4"/>
      <c r="G347" s="5"/>
      <c r="H347" s="6"/>
      <c r="I347" s="7" t="str">
        <f aca="false">IF(COUNTA(A347:H347)=0,"",IF(_xlfn.TEXTJOIN(", ",TRUE(),IF(A347="","Category",""),IF(B347="","Brand",""),IF(C347="","Model",""),IF(AND(D347="",OR(A347="Phone",A347="Tablet")),"Carrier",""),IF(AND(E347="",OR(A347="Phone",A347="Tablet",A347="Laptop")),"Storage",""),IF(F347="","Expected Grade",""),IF(G347="","Quantity",""))&lt;&gt;"","Missing: "&amp;_xlfn.TEXTJOIN(", ",TRUE(),IF(A347="","Category",""),IF(B347="","Brand",""),IF(C347="","Model",""),IF(AND(D347="",OR(A347="Phone",A347="Tablet")),"Carrier",""),IF(AND(E347="",OR(A347="Phone",A347="Tablet",A347="Laptop")),"Storage",""),IF(F347="","Expected Grade",""),IF(G347="","Quantity","")),IF(COUNTIF(A347:E347,"Other / Add New")&gt;0,"Type your value over ""Other / Add New""",IF((ISNA(MATCH(A347,CatKeys,0))+ISNA(MATCH(B347,BrandKeys,0))+ISNA(MATCH(C347,StorKeys,0))+AND(D347&lt;&gt;"",ISNA(MATCH(D347,CarrierKeys,0)))+AND(E347&lt;&gt;"",ISNA(MATCH(E347,StorageKeys,0))))&gt;0,"Ready (includes a custom value)","Ready"))))</f>
        <v/>
      </c>
    </row>
    <row r="348" customFormat="false" ht="15" hidden="false" customHeight="false" outlineLevel="0" collapsed="false">
      <c r="A348" s="4"/>
      <c r="B348" s="4"/>
      <c r="C348" s="4"/>
      <c r="D348" s="4"/>
      <c r="E348" s="4"/>
      <c r="F348" s="4"/>
      <c r="G348" s="5"/>
      <c r="H348" s="6"/>
      <c r="I348" s="7" t="str">
        <f aca="false">IF(COUNTA(A348:H348)=0,"",IF(_xlfn.TEXTJOIN(", ",TRUE(),IF(A348="","Category",""),IF(B348="","Brand",""),IF(C348="","Model",""),IF(AND(D348="",OR(A348="Phone",A348="Tablet")),"Carrier",""),IF(AND(E348="",OR(A348="Phone",A348="Tablet",A348="Laptop")),"Storage",""),IF(F348="","Expected Grade",""),IF(G348="","Quantity",""))&lt;&gt;"","Missing: "&amp;_xlfn.TEXTJOIN(", ",TRUE(),IF(A348="","Category",""),IF(B348="","Brand",""),IF(C348="","Model",""),IF(AND(D348="",OR(A348="Phone",A348="Tablet")),"Carrier",""),IF(AND(E348="",OR(A348="Phone",A348="Tablet",A348="Laptop")),"Storage",""),IF(F348="","Expected Grade",""),IF(G348="","Quantity","")),IF(COUNTIF(A348:E348,"Other / Add New")&gt;0,"Type your value over ""Other / Add New""",IF((ISNA(MATCH(A348,CatKeys,0))+ISNA(MATCH(B348,BrandKeys,0))+ISNA(MATCH(C348,StorKeys,0))+AND(D348&lt;&gt;"",ISNA(MATCH(D348,CarrierKeys,0)))+AND(E348&lt;&gt;"",ISNA(MATCH(E348,StorageKeys,0))))&gt;0,"Ready (includes a custom value)","Ready"))))</f>
        <v/>
      </c>
    </row>
    <row r="349" customFormat="false" ht="15" hidden="false" customHeight="false" outlineLevel="0" collapsed="false">
      <c r="A349" s="4"/>
      <c r="B349" s="4"/>
      <c r="C349" s="4"/>
      <c r="D349" s="4"/>
      <c r="E349" s="4"/>
      <c r="F349" s="4"/>
      <c r="G349" s="5"/>
      <c r="H349" s="6"/>
      <c r="I349" s="7" t="str">
        <f aca="false">IF(COUNTA(A349:H349)=0,"",IF(_xlfn.TEXTJOIN(", ",TRUE(),IF(A349="","Category",""),IF(B349="","Brand",""),IF(C349="","Model",""),IF(AND(D349="",OR(A349="Phone",A349="Tablet")),"Carrier",""),IF(AND(E349="",OR(A349="Phone",A349="Tablet",A349="Laptop")),"Storage",""),IF(F349="","Expected Grade",""),IF(G349="","Quantity",""))&lt;&gt;"","Missing: "&amp;_xlfn.TEXTJOIN(", ",TRUE(),IF(A349="","Category",""),IF(B349="","Brand",""),IF(C349="","Model",""),IF(AND(D349="",OR(A349="Phone",A349="Tablet")),"Carrier",""),IF(AND(E349="",OR(A349="Phone",A349="Tablet",A349="Laptop")),"Storage",""),IF(F349="","Expected Grade",""),IF(G349="","Quantity","")),IF(COUNTIF(A349:E349,"Other / Add New")&gt;0,"Type your value over ""Other / Add New""",IF((ISNA(MATCH(A349,CatKeys,0))+ISNA(MATCH(B349,BrandKeys,0))+ISNA(MATCH(C349,StorKeys,0))+AND(D349&lt;&gt;"",ISNA(MATCH(D349,CarrierKeys,0)))+AND(E349&lt;&gt;"",ISNA(MATCH(E349,StorageKeys,0))))&gt;0,"Ready (includes a custom value)","Ready"))))</f>
        <v/>
      </c>
    </row>
    <row r="350" customFormat="false" ht="15" hidden="false" customHeight="false" outlineLevel="0" collapsed="false">
      <c r="A350" s="4"/>
      <c r="B350" s="4"/>
      <c r="C350" s="4"/>
      <c r="D350" s="4"/>
      <c r="E350" s="4"/>
      <c r="F350" s="4"/>
      <c r="G350" s="5"/>
      <c r="H350" s="6"/>
      <c r="I350" s="7" t="str">
        <f aca="false">IF(COUNTA(A350:H350)=0,"",IF(_xlfn.TEXTJOIN(", ",TRUE(),IF(A350="","Category",""),IF(B350="","Brand",""),IF(C350="","Model",""),IF(AND(D350="",OR(A350="Phone",A350="Tablet")),"Carrier",""),IF(AND(E350="",OR(A350="Phone",A350="Tablet",A350="Laptop")),"Storage",""),IF(F350="","Expected Grade",""),IF(G350="","Quantity",""))&lt;&gt;"","Missing: "&amp;_xlfn.TEXTJOIN(", ",TRUE(),IF(A350="","Category",""),IF(B350="","Brand",""),IF(C350="","Model",""),IF(AND(D350="",OR(A350="Phone",A350="Tablet")),"Carrier",""),IF(AND(E350="",OR(A350="Phone",A350="Tablet",A350="Laptop")),"Storage",""),IF(F350="","Expected Grade",""),IF(G350="","Quantity","")),IF(COUNTIF(A350:E350,"Other / Add New")&gt;0,"Type your value over ""Other / Add New""",IF((ISNA(MATCH(A350,CatKeys,0))+ISNA(MATCH(B350,BrandKeys,0))+ISNA(MATCH(C350,StorKeys,0))+AND(D350&lt;&gt;"",ISNA(MATCH(D350,CarrierKeys,0)))+AND(E350&lt;&gt;"",ISNA(MATCH(E350,StorageKeys,0))))&gt;0,"Ready (includes a custom value)","Ready"))))</f>
        <v/>
      </c>
    </row>
    <row r="351" customFormat="false" ht="15" hidden="false" customHeight="false" outlineLevel="0" collapsed="false">
      <c r="A351" s="4"/>
      <c r="B351" s="4"/>
      <c r="C351" s="4"/>
      <c r="D351" s="4"/>
      <c r="E351" s="4"/>
      <c r="F351" s="4"/>
      <c r="G351" s="5"/>
      <c r="H351" s="6"/>
      <c r="I351" s="7" t="str">
        <f aca="false">IF(COUNTA(A351:H351)=0,"",IF(_xlfn.TEXTJOIN(", ",TRUE(),IF(A351="","Category",""),IF(B351="","Brand",""),IF(C351="","Model",""),IF(AND(D351="",OR(A351="Phone",A351="Tablet")),"Carrier",""),IF(AND(E351="",OR(A351="Phone",A351="Tablet",A351="Laptop")),"Storage",""),IF(F351="","Expected Grade",""),IF(G351="","Quantity",""))&lt;&gt;"","Missing: "&amp;_xlfn.TEXTJOIN(", ",TRUE(),IF(A351="","Category",""),IF(B351="","Brand",""),IF(C351="","Model",""),IF(AND(D351="",OR(A351="Phone",A351="Tablet")),"Carrier",""),IF(AND(E351="",OR(A351="Phone",A351="Tablet",A351="Laptop")),"Storage",""),IF(F351="","Expected Grade",""),IF(G351="","Quantity","")),IF(COUNTIF(A351:E351,"Other / Add New")&gt;0,"Type your value over ""Other / Add New""",IF((ISNA(MATCH(A351,CatKeys,0))+ISNA(MATCH(B351,BrandKeys,0))+ISNA(MATCH(C351,StorKeys,0))+AND(D351&lt;&gt;"",ISNA(MATCH(D351,CarrierKeys,0)))+AND(E351&lt;&gt;"",ISNA(MATCH(E351,StorageKeys,0))))&gt;0,"Ready (includes a custom value)","Ready"))))</f>
        <v/>
      </c>
    </row>
    <row r="352" customFormat="false" ht="15" hidden="false" customHeight="false" outlineLevel="0" collapsed="false">
      <c r="A352" s="4"/>
      <c r="B352" s="4"/>
      <c r="C352" s="4"/>
      <c r="D352" s="4"/>
      <c r="E352" s="4"/>
      <c r="F352" s="4"/>
      <c r="G352" s="5"/>
      <c r="H352" s="6"/>
      <c r="I352" s="7" t="str">
        <f aca="false">IF(COUNTA(A352:H352)=0,"",IF(_xlfn.TEXTJOIN(", ",TRUE(),IF(A352="","Category",""),IF(B352="","Brand",""),IF(C352="","Model",""),IF(AND(D352="",OR(A352="Phone",A352="Tablet")),"Carrier",""),IF(AND(E352="",OR(A352="Phone",A352="Tablet",A352="Laptop")),"Storage",""),IF(F352="","Expected Grade",""),IF(G352="","Quantity",""))&lt;&gt;"","Missing: "&amp;_xlfn.TEXTJOIN(", ",TRUE(),IF(A352="","Category",""),IF(B352="","Brand",""),IF(C352="","Model",""),IF(AND(D352="",OR(A352="Phone",A352="Tablet")),"Carrier",""),IF(AND(E352="",OR(A352="Phone",A352="Tablet",A352="Laptop")),"Storage",""),IF(F352="","Expected Grade",""),IF(G352="","Quantity","")),IF(COUNTIF(A352:E352,"Other / Add New")&gt;0,"Type your value over ""Other / Add New""",IF((ISNA(MATCH(A352,CatKeys,0))+ISNA(MATCH(B352,BrandKeys,0))+ISNA(MATCH(C352,StorKeys,0))+AND(D352&lt;&gt;"",ISNA(MATCH(D352,CarrierKeys,0)))+AND(E352&lt;&gt;"",ISNA(MATCH(E352,StorageKeys,0))))&gt;0,"Ready (includes a custom value)","Ready"))))</f>
        <v/>
      </c>
    </row>
    <row r="353" customFormat="false" ht="15" hidden="false" customHeight="false" outlineLevel="0" collapsed="false">
      <c r="A353" s="4"/>
      <c r="B353" s="4"/>
      <c r="C353" s="4"/>
      <c r="D353" s="4"/>
      <c r="E353" s="4"/>
      <c r="F353" s="4"/>
      <c r="G353" s="5"/>
      <c r="H353" s="6"/>
      <c r="I353" s="7" t="str">
        <f aca="false">IF(COUNTA(A353:H353)=0,"",IF(_xlfn.TEXTJOIN(", ",TRUE(),IF(A353="","Category",""),IF(B353="","Brand",""),IF(C353="","Model",""),IF(AND(D353="",OR(A353="Phone",A353="Tablet")),"Carrier",""),IF(AND(E353="",OR(A353="Phone",A353="Tablet",A353="Laptop")),"Storage",""),IF(F353="","Expected Grade",""),IF(G353="","Quantity",""))&lt;&gt;"","Missing: "&amp;_xlfn.TEXTJOIN(", ",TRUE(),IF(A353="","Category",""),IF(B353="","Brand",""),IF(C353="","Model",""),IF(AND(D353="",OR(A353="Phone",A353="Tablet")),"Carrier",""),IF(AND(E353="",OR(A353="Phone",A353="Tablet",A353="Laptop")),"Storage",""),IF(F353="","Expected Grade",""),IF(G353="","Quantity","")),IF(COUNTIF(A353:E353,"Other / Add New")&gt;0,"Type your value over ""Other / Add New""",IF((ISNA(MATCH(A353,CatKeys,0))+ISNA(MATCH(B353,BrandKeys,0))+ISNA(MATCH(C353,StorKeys,0))+AND(D353&lt;&gt;"",ISNA(MATCH(D353,CarrierKeys,0)))+AND(E353&lt;&gt;"",ISNA(MATCH(E353,StorageKeys,0))))&gt;0,"Ready (includes a custom value)","Ready"))))</f>
        <v/>
      </c>
    </row>
    <row r="354" customFormat="false" ht="15" hidden="false" customHeight="false" outlineLevel="0" collapsed="false">
      <c r="A354" s="4"/>
      <c r="B354" s="4"/>
      <c r="C354" s="4"/>
      <c r="D354" s="4"/>
      <c r="E354" s="4"/>
      <c r="F354" s="4"/>
      <c r="G354" s="5"/>
      <c r="H354" s="6"/>
      <c r="I354" s="7" t="str">
        <f aca="false">IF(COUNTA(A354:H354)=0,"",IF(_xlfn.TEXTJOIN(", ",TRUE(),IF(A354="","Category",""),IF(B354="","Brand",""),IF(C354="","Model",""),IF(AND(D354="",OR(A354="Phone",A354="Tablet")),"Carrier",""),IF(AND(E354="",OR(A354="Phone",A354="Tablet",A354="Laptop")),"Storage",""),IF(F354="","Expected Grade",""),IF(G354="","Quantity",""))&lt;&gt;"","Missing: "&amp;_xlfn.TEXTJOIN(", ",TRUE(),IF(A354="","Category",""),IF(B354="","Brand",""),IF(C354="","Model",""),IF(AND(D354="",OR(A354="Phone",A354="Tablet")),"Carrier",""),IF(AND(E354="",OR(A354="Phone",A354="Tablet",A354="Laptop")),"Storage",""),IF(F354="","Expected Grade",""),IF(G354="","Quantity","")),IF(COUNTIF(A354:E354,"Other / Add New")&gt;0,"Type your value over ""Other / Add New""",IF((ISNA(MATCH(A354,CatKeys,0))+ISNA(MATCH(B354,BrandKeys,0))+ISNA(MATCH(C354,StorKeys,0))+AND(D354&lt;&gt;"",ISNA(MATCH(D354,CarrierKeys,0)))+AND(E354&lt;&gt;"",ISNA(MATCH(E354,StorageKeys,0))))&gt;0,"Ready (includes a custom value)","Ready"))))</f>
        <v/>
      </c>
    </row>
    <row r="355" customFormat="false" ht="15" hidden="false" customHeight="false" outlineLevel="0" collapsed="false">
      <c r="A355" s="4"/>
      <c r="B355" s="4"/>
      <c r="C355" s="4"/>
      <c r="D355" s="4"/>
      <c r="E355" s="4"/>
      <c r="F355" s="4"/>
      <c r="G355" s="5"/>
      <c r="H355" s="6"/>
      <c r="I355" s="7" t="str">
        <f aca="false">IF(COUNTA(A355:H355)=0,"",IF(_xlfn.TEXTJOIN(", ",TRUE(),IF(A355="","Category",""),IF(B355="","Brand",""),IF(C355="","Model",""),IF(AND(D355="",OR(A355="Phone",A355="Tablet")),"Carrier",""),IF(AND(E355="",OR(A355="Phone",A355="Tablet",A355="Laptop")),"Storage",""),IF(F355="","Expected Grade",""),IF(G355="","Quantity",""))&lt;&gt;"","Missing: "&amp;_xlfn.TEXTJOIN(", ",TRUE(),IF(A355="","Category",""),IF(B355="","Brand",""),IF(C355="","Model",""),IF(AND(D355="",OR(A355="Phone",A355="Tablet")),"Carrier",""),IF(AND(E355="",OR(A355="Phone",A355="Tablet",A355="Laptop")),"Storage",""),IF(F355="","Expected Grade",""),IF(G355="","Quantity","")),IF(COUNTIF(A355:E355,"Other / Add New")&gt;0,"Type your value over ""Other / Add New""",IF((ISNA(MATCH(A355,CatKeys,0))+ISNA(MATCH(B355,BrandKeys,0))+ISNA(MATCH(C355,StorKeys,0))+AND(D355&lt;&gt;"",ISNA(MATCH(D355,CarrierKeys,0)))+AND(E355&lt;&gt;"",ISNA(MATCH(E355,StorageKeys,0))))&gt;0,"Ready (includes a custom value)","Ready"))))</f>
        <v/>
      </c>
    </row>
    <row r="356" customFormat="false" ht="15" hidden="false" customHeight="false" outlineLevel="0" collapsed="false">
      <c r="A356" s="4"/>
      <c r="B356" s="4"/>
      <c r="C356" s="4"/>
      <c r="D356" s="4"/>
      <c r="E356" s="4"/>
      <c r="F356" s="4"/>
      <c r="G356" s="5"/>
      <c r="H356" s="6"/>
      <c r="I356" s="7" t="str">
        <f aca="false">IF(COUNTA(A356:H356)=0,"",IF(_xlfn.TEXTJOIN(", ",TRUE(),IF(A356="","Category",""),IF(B356="","Brand",""),IF(C356="","Model",""),IF(AND(D356="",OR(A356="Phone",A356="Tablet")),"Carrier",""),IF(AND(E356="",OR(A356="Phone",A356="Tablet",A356="Laptop")),"Storage",""),IF(F356="","Expected Grade",""),IF(G356="","Quantity",""))&lt;&gt;"","Missing: "&amp;_xlfn.TEXTJOIN(", ",TRUE(),IF(A356="","Category",""),IF(B356="","Brand",""),IF(C356="","Model",""),IF(AND(D356="",OR(A356="Phone",A356="Tablet")),"Carrier",""),IF(AND(E356="",OR(A356="Phone",A356="Tablet",A356="Laptop")),"Storage",""),IF(F356="","Expected Grade",""),IF(G356="","Quantity","")),IF(COUNTIF(A356:E356,"Other / Add New")&gt;0,"Type your value over ""Other / Add New""",IF((ISNA(MATCH(A356,CatKeys,0))+ISNA(MATCH(B356,BrandKeys,0))+ISNA(MATCH(C356,StorKeys,0))+AND(D356&lt;&gt;"",ISNA(MATCH(D356,CarrierKeys,0)))+AND(E356&lt;&gt;"",ISNA(MATCH(E356,StorageKeys,0))))&gt;0,"Ready (includes a custom value)","Ready"))))</f>
        <v/>
      </c>
    </row>
    <row r="357" customFormat="false" ht="15" hidden="false" customHeight="false" outlineLevel="0" collapsed="false">
      <c r="A357" s="4"/>
      <c r="B357" s="4"/>
      <c r="C357" s="4"/>
      <c r="D357" s="4"/>
      <c r="E357" s="4"/>
      <c r="F357" s="4"/>
      <c r="G357" s="5"/>
      <c r="H357" s="6"/>
      <c r="I357" s="7" t="str">
        <f aca="false">IF(COUNTA(A357:H357)=0,"",IF(_xlfn.TEXTJOIN(", ",TRUE(),IF(A357="","Category",""),IF(B357="","Brand",""),IF(C357="","Model",""),IF(AND(D357="",OR(A357="Phone",A357="Tablet")),"Carrier",""),IF(AND(E357="",OR(A357="Phone",A357="Tablet",A357="Laptop")),"Storage",""),IF(F357="","Expected Grade",""),IF(G357="","Quantity",""))&lt;&gt;"","Missing: "&amp;_xlfn.TEXTJOIN(", ",TRUE(),IF(A357="","Category",""),IF(B357="","Brand",""),IF(C357="","Model",""),IF(AND(D357="",OR(A357="Phone",A357="Tablet")),"Carrier",""),IF(AND(E357="",OR(A357="Phone",A357="Tablet",A357="Laptop")),"Storage",""),IF(F357="","Expected Grade",""),IF(G357="","Quantity","")),IF(COUNTIF(A357:E357,"Other / Add New")&gt;0,"Type your value over ""Other / Add New""",IF((ISNA(MATCH(A357,CatKeys,0))+ISNA(MATCH(B357,BrandKeys,0))+ISNA(MATCH(C357,StorKeys,0))+AND(D357&lt;&gt;"",ISNA(MATCH(D357,CarrierKeys,0)))+AND(E357&lt;&gt;"",ISNA(MATCH(E357,StorageKeys,0))))&gt;0,"Ready (includes a custom value)","Ready"))))</f>
        <v/>
      </c>
    </row>
    <row r="358" customFormat="false" ht="15" hidden="false" customHeight="false" outlineLevel="0" collapsed="false">
      <c r="A358" s="4"/>
      <c r="B358" s="4"/>
      <c r="C358" s="4"/>
      <c r="D358" s="4"/>
      <c r="E358" s="4"/>
      <c r="F358" s="4"/>
      <c r="G358" s="5"/>
      <c r="H358" s="6"/>
      <c r="I358" s="7" t="str">
        <f aca="false">IF(COUNTA(A358:H358)=0,"",IF(_xlfn.TEXTJOIN(", ",TRUE(),IF(A358="","Category",""),IF(B358="","Brand",""),IF(C358="","Model",""),IF(AND(D358="",OR(A358="Phone",A358="Tablet")),"Carrier",""),IF(AND(E358="",OR(A358="Phone",A358="Tablet",A358="Laptop")),"Storage",""),IF(F358="","Expected Grade",""),IF(G358="","Quantity",""))&lt;&gt;"","Missing: "&amp;_xlfn.TEXTJOIN(", ",TRUE(),IF(A358="","Category",""),IF(B358="","Brand",""),IF(C358="","Model",""),IF(AND(D358="",OR(A358="Phone",A358="Tablet")),"Carrier",""),IF(AND(E358="",OR(A358="Phone",A358="Tablet",A358="Laptop")),"Storage",""),IF(F358="","Expected Grade",""),IF(G358="","Quantity","")),IF(COUNTIF(A358:E358,"Other / Add New")&gt;0,"Type your value over ""Other / Add New""",IF((ISNA(MATCH(A358,CatKeys,0))+ISNA(MATCH(B358,BrandKeys,0))+ISNA(MATCH(C358,StorKeys,0))+AND(D358&lt;&gt;"",ISNA(MATCH(D358,CarrierKeys,0)))+AND(E358&lt;&gt;"",ISNA(MATCH(E358,StorageKeys,0))))&gt;0,"Ready (includes a custom value)","Ready"))))</f>
        <v/>
      </c>
    </row>
    <row r="359" customFormat="false" ht="15" hidden="false" customHeight="false" outlineLevel="0" collapsed="false">
      <c r="A359" s="4"/>
      <c r="B359" s="4"/>
      <c r="C359" s="4"/>
      <c r="D359" s="4"/>
      <c r="E359" s="4"/>
      <c r="F359" s="4"/>
      <c r="G359" s="5"/>
      <c r="H359" s="6"/>
      <c r="I359" s="7" t="str">
        <f aca="false">IF(COUNTA(A359:H359)=0,"",IF(_xlfn.TEXTJOIN(", ",TRUE(),IF(A359="","Category",""),IF(B359="","Brand",""),IF(C359="","Model",""),IF(AND(D359="",OR(A359="Phone",A359="Tablet")),"Carrier",""),IF(AND(E359="",OR(A359="Phone",A359="Tablet",A359="Laptop")),"Storage",""),IF(F359="","Expected Grade",""),IF(G359="","Quantity",""))&lt;&gt;"","Missing: "&amp;_xlfn.TEXTJOIN(", ",TRUE(),IF(A359="","Category",""),IF(B359="","Brand",""),IF(C359="","Model",""),IF(AND(D359="",OR(A359="Phone",A359="Tablet")),"Carrier",""),IF(AND(E359="",OR(A359="Phone",A359="Tablet",A359="Laptop")),"Storage",""),IF(F359="","Expected Grade",""),IF(G359="","Quantity","")),IF(COUNTIF(A359:E359,"Other / Add New")&gt;0,"Type your value over ""Other / Add New""",IF((ISNA(MATCH(A359,CatKeys,0))+ISNA(MATCH(B359,BrandKeys,0))+ISNA(MATCH(C359,StorKeys,0))+AND(D359&lt;&gt;"",ISNA(MATCH(D359,CarrierKeys,0)))+AND(E359&lt;&gt;"",ISNA(MATCH(E359,StorageKeys,0))))&gt;0,"Ready (includes a custom value)","Ready"))))</f>
        <v/>
      </c>
    </row>
    <row r="360" customFormat="false" ht="15" hidden="false" customHeight="false" outlineLevel="0" collapsed="false">
      <c r="A360" s="4"/>
      <c r="B360" s="4"/>
      <c r="C360" s="4"/>
      <c r="D360" s="4"/>
      <c r="E360" s="4"/>
      <c r="F360" s="4"/>
      <c r="G360" s="5"/>
      <c r="H360" s="6"/>
      <c r="I360" s="7" t="str">
        <f aca="false">IF(COUNTA(A360:H360)=0,"",IF(_xlfn.TEXTJOIN(", ",TRUE(),IF(A360="","Category",""),IF(B360="","Brand",""),IF(C360="","Model",""),IF(AND(D360="",OR(A360="Phone",A360="Tablet")),"Carrier",""),IF(AND(E360="",OR(A360="Phone",A360="Tablet",A360="Laptop")),"Storage",""),IF(F360="","Expected Grade",""),IF(G360="","Quantity",""))&lt;&gt;"","Missing: "&amp;_xlfn.TEXTJOIN(", ",TRUE(),IF(A360="","Category",""),IF(B360="","Brand",""),IF(C360="","Model",""),IF(AND(D360="",OR(A360="Phone",A360="Tablet")),"Carrier",""),IF(AND(E360="",OR(A360="Phone",A360="Tablet",A360="Laptop")),"Storage",""),IF(F360="","Expected Grade",""),IF(G360="","Quantity","")),IF(COUNTIF(A360:E360,"Other / Add New")&gt;0,"Type your value over ""Other / Add New""",IF((ISNA(MATCH(A360,CatKeys,0))+ISNA(MATCH(B360,BrandKeys,0))+ISNA(MATCH(C360,StorKeys,0))+AND(D360&lt;&gt;"",ISNA(MATCH(D360,CarrierKeys,0)))+AND(E360&lt;&gt;"",ISNA(MATCH(E360,StorageKeys,0))))&gt;0,"Ready (includes a custom value)","Ready"))))</f>
        <v/>
      </c>
    </row>
    <row r="361" customFormat="false" ht="15" hidden="false" customHeight="false" outlineLevel="0" collapsed="false">
      <c r="A361" s="4"/>
      <c r="B361" s="4"/>
      <c r="C361" s="4"/>
      <c r="D361" s="4"/>
      <c r="E361" s="4"/>
      <c r="F361" s="4"/>
      <c r="G361" s="5"/>
      <c r="H361" s="6"/>
      <c r="I361" s="7" t="str">
        <f aca="false">IF(COUNTA(A361:H361)=0,"",IF(_xlfn.TEXTJOIN(", ",TRUE(),IF(A361="","Category",""),IF(B361="","Brand",""),IF(C361="","Model",""),IF(AND(D361="",OR(A361="Phone",A361="Tablet")),"Carrier",""),IF(AND(E361="",OR(A361="Phone",A361="Tablet",A361="Laptop")),"Storage",""),IF(F361="","Expected Grade",""),IF(G361="","Quantity",""))&lt;&gt;"","Missing: "&amp;_xlfn.TEXTJOIN(", ",TRUE(),IF(A361="","Category",""),IF(B361="","Brand",""),IF(C361="","Model",""),IF(AND(D361="",OR(A361="Phone",A361="Tablet")),"Carrier",""),IF(AND(E361="",OR(A361="Phone",A361="Tablet",A361="Laptop")),"Storage",""),IF(F361="","Expected Grade",""),IF(G361="","Quantity","")),IF(COUNTIF(A361:E361,"Other / Add New")&gt;0,"Type your value over ""Other / Add New""",IF((ISNA(MATCH(A361,CatKeys,0))+ISNA(MATCH(B361,BrandKeys,0))+ISNA(MATCH(C361,StorKeys,0))+AND(D361&lt;&gt;"",ISNA(MATCH(D361,CarrierKeys,0)))+AND(E361&lt;&gt;"",ISNA(MATCH(E361,StorageKeys,0))))&gt;0,"Ready (includes a custom value)","Ready"))))</f>
        <v/>
      </c>
    </row>
    <row r="362" customFormat="false" ht="15" hidden="false" customHeight="false" outlineLevel="0" collapsed="false">
      <c r="A362" s="4"/>
      <c r="B362" s="4"/>
      <c r="C362" s="4"/>
      <c r="D362" s="4"/>
      <c r="E362" s="4"/>
      <c r="F362" s="4"/>
      <c r="G362" s="5"/>
      <c r="H362" s="6"/>
      <c r="I362" s="7" t="str">
        <f aca="false">IF(COUNTA(A362:H362)=0,"",IF(_xlfn.TEXTJOIN(", ",TRUE(),IF(A362="","Category",""),IF(B362="","Brand",""),IF(C362="","Model",""),IF(AND(D362="",OR(A362="Phone",A362="Tablet")),"Carrier",""),IF(AND(E362="",OR(A362="Phone",A362="Tablet",A362="Laptop")),"Storage",""),IF(F362="","Expected Grade",""),IF(G362="","Quantity",""))&lt;&gt;"","Missing: "&amp;_xlfn.TEXTJOIN(", ",TRUE(),IF(A362="","Category",""),IF(B362="","Brand",""),IF(C362="","Model",""),IF(AND(D362="",OR(A362="Phone",A362="Tablet")),"Carrier",""),IF(AND(E362="",OR(A362="Phone",A362="Tablet",A362="Laptop")),"Storage",""),IF(F362="","Expected Grade",""),IF(G362="","Quantity","")),IF(COUNTIF(A362:E362,"Other / Add New")&gt;0,"Type your value over ""Other / Add New""",IF((ISNA(MATCH(A362,CatKeys,0))+ISNA(MATCH(B362,BrandKeys,0))+ISNA(MATCH(C362,StorKeys,0))+AND(D362&lt;&gt;"",ISNA(MATCH(D362,CarrierKeys,0)))+AND(E362&lt;&gt;"",ISNA(MATCH(E362,StorageKeys,0))))&gt;0,"Ready (includes a custom value)","Ready"))))</f>
        <v/>
      </c>
    </row>
    <row r="363" customFormat="false" ht="15" hidden="false" customHeight="false" outlineLevel="0" collapsed="false">
      <c r="A363" s="4"/>
      <c r="B363" s="4"/>
      <c r="C363" s="4"/>
      <c r="D363" s="4"/>
      <c r="E363" s="4"/>
      <c r="F363" s="4"/>
      <c r="G363" s="5"/>
      <c r="H363" s="6"/>
      <c r="I363" s="7" t="str">
        <f aca="false">IF(COUNTA(A363:H363)=0,"",IF(_xlfn.TEXTJOIN(", ",TRUE(),IF(A363="","Category",""),IF(B363="","Brand",""),IF(C363="","Model",""),IF(AND(D363="",OR(A363="Phone",A363="Tablet")),"Carrier",""),IF(AND(E363="",OR(A363="Phone",A363="Tablet",A363="Laptop")),"Storage",""),IF(F363="","Expected Grade",""),IF(G363="","Quantity",""))&lt;&gt;"","Missing: "&amp;_xlfn.TEXTJOIN(", ",TRUE(),IF(A363="","Category",""),IF(B363="","Brand",""),IF(C363="","Model",""),IF(AND(D363="",OR(A363="Phone",A363="Tablet")),"Carrier",""),IF(AND(E363="",OR(A363="Phone",A363="Tablet",A363="Laptop")),"Storage",""),IF(F363="","Expected Grade",""),IF(G363="","Quantity","")),IF(COUNTIF(A363:E363,"Other / Add New")&gt;0,"Type your value over ""Other / Add New""",IF((ISNA(MATCH(A363,CatKeys,0))+ISNA(MATCH(B363,BrandKeys,0))+ISNA(MATCH(C363,StorKeys,0))+AND(D363&lt;&gt;"",ISNA(MATCH(D363,CarrierKeys,0)))+AND(E363&lt;&gt;"",ISNA(MATCH(E363,StorageKeys,0))))&gt;0,"Ready (includes a custom value)","Ready"))))</f>
        <v/>
      </c>
    </row>
    <row r="364" customFormat="false" ht="15" hidden="false" customHeight="false" outlineLevel="0" collapsed="false">
      <c r="A364" s="4"/>
      <c r="B364" s="4"/>
      <c r="C364" s="4"/>
      <c r="D364" s="4"/>
      <c r="E364" s="4"/>
      <c r="F364" s="4"/>
      <c r="G364" s="5"/>
      <c r="H364" s="6"/>
      <c r="I364" s="7" t="str">
        <f aca="false">IF(COUNTA(A364:H364)=0,"",IF(_xlfn.TEXTJOIN(", ",TRUE(),IF(A364="","Category",""),IF(B364="","Brand",""),IF(C364="","Model",""),IF(AND(D364="",OR(A364="Phone",A364="Tablet")),"Carrier",""),IF(AND(E364="",OR(A364="Phone",A364="Tablet",A364="Laptop")),"Storage",""),IF(F364="","Expected Grade",""),IF(G364="","Quantity",""))&lt;&gt;"","Missing: "&amp;_xlfn.TEXTJOIN(", ",TRUE(),IF(A364="","Category",""),IF(B364="","Brand",""),IF(C364="","Model",""),IF(AND(D364="",OR(A364="Phone",A364="Tablet")),"Carrier",""),IF(AND(E364="",OR(A364="Phone",A364="Tablet",A364="Laptop")),"Storage",""),IF(F364="","Expected Grade",""),IF(G364="","Quantity","")),IF(COUNTIF(A364:E364,"Other / Add New")&gt;0,"Type your value over ""Other / Add New""",IF((ISNA(MATCH(A364,CatKeys,0))+ISNA(MATCH(B364,BrandKeys,0))+ISNA(MATCH(C364,StorKeys,0))+AND(D364&lt;&gt;"",ISNA(MATCH(D364,CarrierKeys,0)))+AND(E364&lt;&gt;"",ISNA(MATCH(E364,StorageKeys,0))))&gt;0,"Ready (includes a custom value)","Ready"))))</f>
        <v/>
      </c>
    </row>
    <row r="365" customFormat="false" ht="15" hidden="false" customHeight="false" outlineLevel="0" collapsed="false">
      <c r="A365" s="4"/>
      <c r="B365" s="4"/>
      <c r="C365" s="4"/>
      <c r="D365" s="4"/>
      <c r="E365" s="4"/>
      <c r="F365" s="4"/>
      <c r="G365" s="5"/>
      <c r="H365" s="6"/>
      <c r="I365" s="7" t="str">
        <f aca="false">IF(COUNTA(A365:H365)=0,"",IF(_xlfn.TEXTJOIN(", ",TRUE(),IF(A365="","Category",""),IF(B365="","Brand",""),IF(C365="","Model",""),IF(AND(D365="",OR(A365="Phone",A365="Tablet")),"Carrier",""),IF(AND(E365="",OR(A365="Phone",A365="Tablet",A365="Laptop")),"Storage",""),IF(F365="","Expected Grade",""),IF(G365="","Quantity",""))&lt;&gt;"","Missing: "&amp;_xlfn.TEXTJOIN(", ",TRUE(),IF(A365="","Category",""),IF(B365="","Brand",""),IF(C365="","Model",""),IF(AND(D365="",OR(A365="Phone",A365="Tablet")),"Carrier",""),IF(AND(E365="",OR(A365="Phone",A365="Tablet",A365="Laptop")),"Storage",""),IF(F365="","Expected Grade",""),IF(G365="","Quantity","")),IF(COUNTIF(A365:E365,"Other / Add New")&gt;0,"Type your value over ""Other / Add New""",IF((ISNA(MATCH(A365,CatKeys,0))+ISNA(MATCH(B365,BrandKeys,0))+ISNA(MATCH(C365,StorKeys,0))+AND(D365&lt;&gt;"",ISNA(MATCH(D365,CarrierKeys,0)))+AND(E365&lt;&gt;"",ISNA(MATCH(E365,StorageKeys,0))))&gt;0,"Ready (includes a custom value)","Ready"))))</f>
        <v/>
      </c>
    </row>
    <row r="366" customFormat="false" ht="15" hidden="false" customHeight="false" outlineLevel="0" collapsed="false">
      <c r="A366" s="4"/>
      <c r="B366" s="4"/>
      <c r="C366" s="4"/>
      <c r="D366" s="4"/>
      <c r="E366" s="4"/>
      <c r="F366" s="4"/>
      <c r="G366" s="5"/>
      <c r="H366" s="6"/>
      <c r="I366" s="7" t="str">
        <f aca="false">IF(COUNTA(A366:H366)=0,"",IF(_xlfn.TEXTJOIN(", ",TRUE(),IF(A366="","Category",""),IF(B366="","Brand",""),IF(C366="","Model",""),IF(AND(D366="",OR(A366="Phone",A366="Tablet")),"Carrier",""),IF(AND(E366="",OR(A366="Phone",A366="Tablet",A366="Laptop")),"Storage",""),IF(F366="","Expected Grade",""),IF(G366="","Quantity",""))&lt;&gt;"","Missing: "&amp;_xlfn.TEXTJOIN(", ",TRUE(),IF(A366="","Category",""),IF(B366="","Brand",""),IF(C366="","Model",""),IF(AND(D366="",OR(A366="Phone",A366="Tablet")),"Carrier",""),IF(AND(E366="",OR(A366="Phone",A366="Tablet",A366="Laptop")),"Storage",""),IF(F366="","Expected Grade",""),IF(G366="","Quantity","")),IF(COUNTIF(A366:E366,"Other / Add New")&gt;0,"Type your value over ""Other / Add New""",IF((ISNA(MATCH(A366,CatKeys,0))+ISNA(MATCH(B366,BrandKeys,0))+ISNA(MATCH(C366,StorKeys,0))+AND(D366&lt;&gt;"",ISNA(MATCH(D366,CarrierKeys,0)))+AND(E366&lt;&gt;"",ISNA(MATCH(E366,StorageKeys,0))))&gt;0,"Ready (includes a custom value)","Ready"))))</f>
        <v/>
      </c>
    </row>
    <row r="367" customFormat="false" ht="15" hidden="false" customHeight="false" outlineLevel="0" collapsed="false">
      <c r="A367" s="4"/>
      <c r="B367" s="4"/>
      <c r="C367" s="4"/>
      <c r="D367" s="4"/>
      <c r="E367" s="4"/>
      <c r="F367" s="4"/>
      <c r="G367" s="5"/>
      <c r="H367" s="6"/>
      <c r="I367" s="7" t="str">
        <f aca="false">IF(COUNTA(A367:H367)=0,"",IF(_xlfn.TEXTJOIN(", ",TRUE(),IF(A367="","Category",""),IF(B367="","Brand",""),IF(C367="","Model",""),IF(AND(D367="",OR(A367="Phone",A367="Tablet")),"Carrier",""),IF(AND(E367="",OR(A367="Phone",A367="Tablet",A367="Laptop")),"Storage",""),IF(F367="","Expected Grade",""),IF(G367="","Quantity",""))&lt;&gt;"","Missing: "&amp;_xlfn.TEXTJOIN(", ",TRUE(),IF(A367="","Category",""),IF(B367="","Brand",""),IF(C367="","Model",""),IF(AND(D367="",OR(A367="Phone",A367="Tablet")),"Carrier",""),IF(AND(E367="",OR(A367="Phone",A367="Tablet",A367="Laptop")),"Storage",""),IF(F367="","Expected Grade",""),IF(G367="","Quantity","")),IF(COUNTIF(A367:E367,"Other / Add New")&gt;0,"Type your value over ""Other / Add New""",IF((ISNA(MATCH(A367,CatKeys,0))+ISNA(MATCH(B367,BrandKeys,0))+ISNA(MATCH(C367,StorKeys,0))+AND(D367&lt;&gt;"",ISNA(MATCH(D367,CarrierKeys,0)))+AND(E367&lt;&gt;"",ISNA(MATCH(E367,StorageKeys,0))))&gt;0,"Ready (includes a custom value)","Ready"))))</f>
        <v/>
      </c>
    </row>
    <row r="368" customFormat="false" ht="15" hidden="false" customHeight="false" outlineLevel="0" collapsed="false">
      <c r="A368" s="4"/>
      <c r="B368" s="4"/>
      <c r="C368" s="4"/>
      <c r="D368" s="4"/>
      <c r="E368" s="4"/>
      <c r="F368" s="4"/>
      <c r="G368" s="5"/>
      <c r="H368" s="6"/>
      <c r="I368" s="7" t="str">
        <f aca="false">IF(COUNTA(A368:H368)=0,"",IF(_xlfn.TEXTJOIN(", ",TRUE(),IF(A368="","Category",""),IF(B368="","Brand",""),IF(C368="","Model",""),IF(AND(D368="",OR(A368="Phone",A368="Tablet")),"Carrier",""),IF(AND(E368="",OR(A368="Phone",A368="Tablet",A368="Laptop")),"Storage",""),IF(F368="","Expected Grade",""),IF(G368="","Quantity",""))&lt;&gt;"","Missing: "&amp;_xlfn.TEXTJOIN(", ",TRUE(),IF(A368="","Category",""),IF(B368="","Brand",""),IF(C368="","Model",""),IF(AND(D368="",OR(A368="Phone",A368="Tablet")),"Carrier",""),IF(AND(E368="",OR(A368="Phone",A368="Tablet",A368="Laptop")),"Storage",""),IF(F368="","Expected Grade",""),IF(G368="","Quantity","")),IF(COUNTIF(A368:E368,"Other / Add New")&gt;0,"Type your value over ""Other / Add New""",IF((ISNA(MATCH(A368,CatKeys,0))+ISNA(MATCH(B368,BrandKeys,0))+ISNA(MATCH(C368,StorKeys,0))+AND(D368&lt;&gt;"",ISNA(MATCH(D368,CarrierKeys,0)))+AND(E368&lt;&gt;"",ISNA(MATCH(E368,StorageKeys,0))))&gt;0,"Ready (includes a custom value)","Ready"))))</f>
        <v/>
      </c>
    </row>
    <row r="369" customFormat="false" ht="15" hidden="false" customHeight="false" outlineLevel="0" collapsed="false">
      <c r="A369" s="4"/>
      <c r="B369" s="4"/>
      <c r="C369" s="4"/>
      <c r="D369" s="4"/>
      <c r="E369" s="4"/>
      <c r="F369" s="4"/>
      <c r="G369" s="5"/>
      <c r="H369" s="6"/>
      <c r="I369" s="7" t="str">
        <f aca="false">IF(COUNTA(A369:H369)=0,"",IF(_xlfn.TEXTJOIN(", ",TRUE(),IF(A369="","Category",""),IF(B369="","Brand",""),IF(C369="","Model",""),IF(AND(D369="",OR(A369="Phone",A369="Tablet")),"Carrier",""),IF(AND(E369="",OR(A369="Phone",A369="Tablet",A369="Laptop")),"Storage",""),IF(F369="","Expected Grade",""),IF(G369="","Quantity",""))&lt;&gt;"","Missing: "&amp;_xlfn.TEXTJOIN(", ",TRUE(),IF(A369="","Category",""),IF(B369="","Brand",""),IF(C369="","Model",""),IF(AND(D369="",OR(A369="Phone",A369="Tablet")),"Carrier",""),IF(AND(E369="",OR(A369="Phone",A369="Tablet",A369="Laptop")),"Storage",""),IF(F369="","Expected Grade",""),IF(G369="","Quantity","")),IF(COUNTIF(A369:E369,"Other / Add New")&gt;0,"Type your value over ""Other / Add New""",IF((ISNA(MATCH(A369,CatKeys,0))+ISNA(MATCH(B369,BrandKeys,0))+ISNA(MATCH(C369,StorKeys,0))+AND(D369&lt;&gt;"",ISNA(MATCH(D369,CarrierKeys,0)))+AND(E369&lt;&gt;"",ISNA(MATCH(E369,StorageKeys,0))))&gt;0,"Ready (includes a custom value)","Ready"))))</f>
        <v/>
      </c>
    </row>
    <row r="370" customFormat="false" ht="15" hidden="false" customHeight="false" outlineLevel="0" collapsed="false">
      <c r="A370" s="4"/>
      <c r="B370" s="4"/>
      <c r="C370" s="4"/>
      <c r="D370" s="4"/>
      <c r="E370" s="4"/>
      <c r="F370" s="4"/>
      <c r="G370" s="5"/>
      <c r="H370" s="6"/>
      <c r="I370" s="7" t="str">
        <f aca="false">IF(COUNTA(A370:H370)=0,"",IF(_xlfn.TEXTJOIN(", ",TRUE(),IF(A370="","Category",""),IF(B370="","Brand",""),IF(C370="","Model",""),IF(AND(D370="",OR(A370="Phone",A370="Tablet")),"Carrier",""),IF(AND(E370="",OR(A370="Phone",A370="Tablet",A370="Laptop")),"Storage",""),IF(F370="","Expected Grade",""),IF(G370="","Quantity",""))&lt;&gt;"","Missing: "&amp;_xlfn.TEXTJOIN(", ",TRUE(),IF(A370="","Category",""),IF(B370="","Brand",""),IF(C370="","Model",""),IF(AND(D370="",OR(A370="Phone",A370="Tablet")),"Carrier",""),IF(AND(E370="",OR(A370="Phone",A370="Tablet",A370="Laptop")),"Storage",""),IF(F370="","Expected Grade",""),IF(G370="","Quantity","")),IF(COUNTIF(A370:E370,"Other / Add New")&gt;0,"Type your value over ""Other / Add New""",IF((ISNA(MATCH(A370,CatKeys,0))+ISNA(MATCH(B370,BrandKeys,0))+ISNA(MATCH(C370,StorKeys,0))+AND(D370&lt;&gt;"",ISNA(MATCH(D370,CarrierKeys,0)))+AND(E370&lt;&gt;"",ISNA(MATCH(E370,StorageKeys,0))))&gt;0,"Ready (includes a custom value)","Ready"))))</f>
        <v/>
      </c>
    </row>
    <row r="371" customFormat="false" ht="15" hidden="false" customHeight="false" outlineLevel="0" collapsed="false">
      <c r="A371" s="4"/>
      <c r="B371" s="4"/>
      <c r="C371" s="4"/>
      <c r="D371" s="4"/>
      <c r="E371" s="4"/>
      <c r="F371" s="4"/>
      <c r="G371" s="5"/>
      <c r="H371" s="6"/>
      <c r="I371" s="7" t="str">
        <f aca="false">IF(COUNTA(A371:H371)=0,"",IF(_xlfn.TEXTJOIN(", ",TRUE(),IF(A371="","Category",""),IF(B371="","Brand",""),IF(C371="","Model",""),IF(AND(D371="",OR(A371="Phone",A371="Tablet")),"Carrier",""),IF(AND(E371="",OR(A371="Phone",A371="Tablet",A371="Laptop")),"Storage",""),IF(F371="","Expected Grade",""),IF(G371="","Quantity",""))&lt;&gt;"","Missing: "&amp;_xlfn.TEXTJOIN(", ",TRUE(),IF(A371="","Category",""),IF(B371="","Brand",""),IF(C371="","Model",""),IF(AND(D371="",OR(A371="Phone",A371="Tablet")),"Carrier",""),IF(AND(E371="",OR(A371="Phone",A371="Tablet",A371="Laptop")),"Storage",""),IF(F371="","Expected Grade",""),IF(G371="","Quantity","")),IF(COUNTIF(A371:E371,"Other / Add New")&gt;0,"Type your value over ""Other / Add New""",IF((ISNA(MATCH(A371,CatKeys,0))+ISNA(MATCH(B371,BrandKeys,0))+ISNA(MATCH(C371,StorKeys,0))+AND(D371&lt;&gt;"",ISNA(MATCH(D371,CarrierKeys,0)))+AND(E371&lt;&gt;"",ISNA(MATCH(E371,StorageKeys,0))))&gt;0,"Ready (includes a custom value)","Ready"))))</f>
        <v/>
      </c>
    </row>
    <row r="372" customFormat="false" ht="15" hidden="false" customHeight="false" outlineLevel="0" collapsed="false">
      <c r="A372" s="4"/>
      <c r="B372" s="4"/>
      <c r="C372" s="4"/>
      <c r="D372" s="4"/>
      <c r="E372" s="4"/>
      <c r="F372" s="4"/>
      <c r="G372" s="5"/>
      <c r="H372" s="6"/>
      <c r="I372" s="7" t="str">
        <f aca="false">IF(COUNTA(A372:H372)=0,"",IF(_xlfn.TEXTJOIN(", ",TRUE(),IF(A372="","Category",""),IF(B372="","Brand",""),IF(C372="","Model",""),IF(AND(D372="",OR(A372="Phone",A372="Tablet")),"Carrier",""),IF(AND(E372="",OR(A372="Phone",A372="Tablet",A372="Laptop")),"Storage",""),IF(F372="","Expected Grade",""),IF(G372="","Quantity",""))&lt;&gt;"","Missing: "&amp;_xlfn.TEXTJOIN(", ",TRUE(),IF(A372="","Category",""),IF(B372="","Brand",""),IF(C372="","Model",""),IF(AND(D372="",OR(A372="Phone",A372="Tablet")),"Carrier",""),IF(AND(E372="",OR(A372="Phone",A372="Tablet",A372="Laptop")),"Storage",""),IF(F372="","Expected Grade",""),IF(G372="","Quantity","")),IF(COUNTIF(A372:E372,"Other / Add New")&gt;0,"Type your value over ""Other / Add New""",IF((ISNA(MATCH(A372,CatKeys,0))+ISNA(MATCH(B372,BrandKeys,0))+ISNA(MATCH(C372,StorKeys,0))+AND(D372&lt;&gt;"",ISNA(MATCH(D372,CarrierKeys,0)))+AND(E372&lt;&gt;"",ISNA(MATCH(E372,StorageKeys,0))))&gt;0,"Ready (includes a custom value)","Ready"))))</f>
        <v/>
      </c>
    </row>
    <row r="373" customFormat="false" ht="15" hidden="false" customHeight="false" outlineLevel="0" collapsed="false">
      <c r="A373" s="4"/>
      <c r="B373" s="4"/>
      <c r="C373" s="4"/>
      <c r="D373" s="4"/>
      <c r="E373" s="4"/>
      <c r="F373" s="4"/>
      <c r="G373" s="5"/>
      <c r="H373" s="6"/>
      <c r="I373" s="7" t="str">
        <f aca="false">IF(COUNTA(A373:H373)=0,"",IF(_xlfn.TEXTJOIN(", ",TRUE(),IF(A373="","Category",""),IF(B373="","Brand",""),IF(C373="","Model",""),IF(AND(D373="",OR(A373="Phone",A373="Tablet")),"Carrier",""),IF(AND(E373="",OR(A373="Phone",A373="Tablet",A373="Laptop")),"Storage",""),IF(F373="","Expected Grade",""),IF(G373="","Quantity",""))&lt;&gt;"","Missing: "&amp;_xlfn.TEXTJOIN(", ",TRUE(),IF(A373="","Category",""),IF(B373="","Brand",""),IF(C373="","Model",""),IF(AND(D373="",OR(A373="Phone",A373="Tablet")),"Carrier",""),IF(AND(E373="",OR(A373="Phone",A373="Tablet",A373="Laptop")),"Storage",""),IF(F373="","Expected Grade",""),IF(G373="","Quantity","")),IF(COUNTIF(A373:E373,"Other / Add New")&gt;0,"Type your value over ""Other / Add New""",IF((ISNA(MATCH(A373,CatKeys,0))+ISNA(MATCH(B373,BrandKeys,0))+ISNA(MATCH(C373,StorKeys,0))+AND(D373&lt;&gt;"",ISNA(MATCH(D373,CarrierKeys,0)))+AND(E373&lt;&gt;"",ISNA(MATCH(E373,StorageKeys,0))))&gt;0,"Ready (includes a custom value)","Ready"))))</f>
        <v/>
      </c>
    </row>
    <row r="374" customFormat="false" ht="15" hidden="false" customHeight="false" outlineLevel="0" collapsed="false">
      <c r="A374" s="4"/>
      <c r="B374" s="4"/>
      <c r="C374" s="4"/>
      <c r="D374" s="4"/>
      <c r="E374" s="4"/>
      <c r="F374" s="4"/>
      <c r="G374" s="5"/>
      <c r="H374" s="6"/>
      <c r="I374" s="7" t="str">
        <f aca="false">IF(COUNTA(A374:H374)=0,"",IF(_xlfn.TEXTJOIN(", ",TRUE(),IF(A374="","Category",""),IF(B374="","Brand",""),IF(C374="","Model",""),IF(AND(D374="",OR(A374="Phone",A374="Tablet")),"Carrier",""),IF(AND(E374="",OR(A374="Phone",A374="Tablet",A374="Laptop")),"Storage",""),IF(F374="","Expected Grade",""),IF(G374="","Quantity",""))&lt;&gt;"","Missing: "&amp;_xlfn.TEXTJOIN(", ",TRUE(),IF(A374="","Category",""),IF(B374="","Brand",""),IF(C374="","Model",""),IF(AND(D374="",OR(A374="Phone",A374="Tablet")),"Carrier",""),IF(AND(E374="",OR(A374="Phone",A374="Tablet",A374="Laptop")),"Storage",""),IF(F374="","Expected Grade",""),IF(G374="","Quantity","")),IF(COUNTIF(A374:E374,"Other / Add New")&gt;0,"Type your value over ""Other / Add New""",IF((ISNA(MATCH(A374,CatKeys,0))+ISNA(MATCH(B374,BrandKeys,0))+ISNA(MATCH(C374,StorKeys,0))+AND(D374&lt;&gt;"",ISNA(MATCH(D374,CarrierKeys,0)))+AND(E374&lt;&gt;"",ISNA(MATCH(E374,StorageKeys,0))))&gt;0,"Ready (includes a custom value)","Ready"))))</f>
        <v/>
      </c>
    </row>
    <row r="375" customFormat="false" ht="15" hidden="false" customHeight="false" outlineLevel="0" collapsed="false">
      <c r="A375" s="4"/>
      <c r="B375" s="4"/>
      <c r="C375" s="4"/>
      <c r="D375" s="4"/>
      <c r="E375" s="4"/>
      <c r="F375" s="4"/>
      <c r="G375" s="5"/>
      <c r="H375" s="6"/>
      <c r="I375" s="7" t="str">
        <f aca="false">IF(COUNTA(A375:H375)=0,"",IF(_xlfn.TEXTJOIN(", ",TRUE(),IF(A375="","Category",""),IF(B375="","Brand",""),IF(C375="","Model",""),IF(AND(D375="",OR(A375="Phone",A375="Tablet")),"Carrier",""),IF(AND(E375="",OR(A375="Phone",A375="Tablet",A375="Laptop")),"Storage",""),IF(F375="","Expected Grade",""),IF(G375="","Quantity",""))&lt;&gt;"","Missing: "&amp;_xlfn.TEXTJOIN(", ",TRUE(),IF(A375="","Category",""),IF(B375="","Brand",""),IF(C375="","Model",""),IF(AND(D375="",OR(A375="Phone",A375="Tablet")),"Carrier",""),IF(AND(E375="",OR(A375="Phone",A375="Tablet",A375="Laptop")),"Storage",""),IF(F375="","Expected Grade",""),IF(G375="","Quantity","")),IF(COUNTIF(A375:E375,"Other / Add New")&gt;0,"Type your value over ""Other / Add New""",IF((ISNA(MATCH(A375,CatKeys,0))+ISNA(MATCH(B375,BrandKeys,0))+ISNA(MATCH(C375,StorKeys,0))+AND(D375&lt;&gt;"",ISNA(MATCH(D375,CarrierKeys,0)))+AND(E375&lt;&gt;"",ISNA(MATCH(E375,StorageKeys,0))))&gt;0,"Ready (includes a custom value)","Ready"))))</f>
        <v/>
      </c>
    </row>
    <row r="376" customFormat="false" ht="15" hidden="false" customHeight="false" outlineLevel="0" collapsed="false">
      <c r="A376" s="4"/>
      <c r="B376" s="4"/>
      <c r="C376" s="4"/>
      <c r="D376" s="4"/>
      <c r="E376" s="4"/>
      <c r="F376" s="4"/>
      <c r="G376" s="5"/>
      <c r="H376" s="6"/>
      <c r="I376" s="7" t="str">
        <f aca="false">IF(COUNTA(A376:H376)=0,"",IF(_xlfn.TEXTJOIN(", ",TRUE(),IF(A376="","Category",""),IF(B376="","Brand",""),IF(C376="","Model",""),IF(AND(D376="",OR(A376="Phone",A376="Tablet")),"Carrier",""),IF(AND(E376="",OR(A376="Phone",A376="Tablet",A376="Laptop")),"Storage",""),IF(F376="","Expected Grade",""),IF(G376="","Quantity",""))&lt;&gt;"","Missing: "&amp;_xlfn.TEXTJOIN(", ",TRUE(),IF(A376="","Category",""),IF(B376="","Brand",""),IF(C376="","Model",""),IF(AND(D376="",OR(A376="Phone",A376="Tablet")),"Carrier",""),IF(AND(E376="",OR(A376="Phone",A376="Tablet",A376="Laptop")),"Storage",""),IF(F376="","Expected Grade",""),IF(G376="","Quantity","")),IF(COUNTIF(A376:E376,"Other / Add New")&gt;0,"Type your value over ""Other / Add New""",IF((ISNA(MATCH(A376,CatKeys,0))+ISNA(MATCH(B376,BrandKeys,0))+ISNA(MATCH(C376,StorKeys,0))+AND(D376&lt;&gt;"",ISNA(MATCH(D376,CarrierKeys,0)))+AND(E376&lt;&gt;"",ISNA(MATCH(E376,StorageKeys,0))))&gt;0,"Ready (includes a custom value)","Ready"))))</f>
        <v/>
      </c>
    </row>
    <row r="377" customFormat="false" ht="15" hidden="false" customHeight="false" outlineLevel="0" collapsed="false">
      <c r="A377" s="4"/>
      <c r="B377" s="4"/>
      <c r="C377" s="4"/>
      <c r="D377" s="4"/>
      <c r="E377" s="4"/>
      <c r="F377" s="4"/>
      <c r="G377" s="5"/>
      <c r="H377" s="6"/>
      <c r="I377" s="7" t="str">
        <f aca="false">IF(COUNTA(A377:H377)=0,"",IF(_xlfn.TEXTJOIN(", ",TRUE(),IF(A377="","Category",""),IF(B377="","Brand",""),IF(C377="","Model",""),IF(AND(D377="",OR(A377="Phone",A377="Tablet")),"Carrier",""),IF(AND(E377="",OR(A377="Phone",A377="Tablet",A377="Laptop")),"Storage",""),IF(F377="","Expected Grade",""),IF(G377="","Quantity",""))&lt;&gt;"","Missing: "&amp;_xlfn.TEXTJOIN(", ",TRUE(),IF(A377="","Category",""),IF(B377="","Brand",""),IF(C377="","Model",""),IF(AND(D377="",OR(A377="Phone",A377="Tablet")),"Carrier",""),IF(AND(E377="",OR(A377="Phone",A377="Tablet",A377="Laptop")),"Storage",""),IF(F377="","Expected Grade",""),IF(G377="","Quantity","")),IF(COUNTIF(A377:E377,"Other / Add New")&gt;0,"Type your value over ""Other / Add New""",IF((ISNA(MATCH(A377,CatKeys,0))+ISNA(MATCH(B377,BrandKeys,0))+ISNA(MATCH(C377,StorKeys,0))+AND(D377&lt;&gt;"",ISNA(MATCH(D377,CarrierKeys,0)))+AND(E377&lt;&gt;"",ISNA(MATCH(E377,StorageKeys,0))))&gt;0,"Ready (includes a custom value)","Ready"))))</f>
        <v/>
      </c>
    </row>
    <row r="378" customFormat="false" ht="15" hidden="false" customHeight="false" outlineLevel="0" collapsed="false">
      <c r="A378" s="4"/>
      <c r="B378" s="4"/>
      <c r="C378" s="4"/>
      <c r="D378" s="4"/>
      <c r="E378" s="4"/>
      <c r="F378" s="4"/>
      <c r="G378" s="5"/>
      <c r="H378" s="6"/>
      <c r="I378" s="7" t="str">
        <f aca="false">IF(COUNTA(A378:H378)=0,"",IF(_xlfn.TEXTJOIN(", ",TRUE(),IF(A378="","Category",""),IF(B378="","Brand",""),IF(C378="","Model",""),IF(AND(D378="",OR(A378="Phone",A378="Tablet")),"Carrier",""),IF(AND(E378="",OR(A378="Phone",A378="Tablet",A378="Laptop")),"Storage",""),IF(F378="","Expected Grade",""),IF(G378="","Quantity",""))&lt;&gt;"","Missing: "&amp;_xlfn.TEXTJOIN(", ",TRUE(),IF(A378="","Category",""),IF(B378="","Brand",""),IF(C378="","Model",""),IF(AND(D378="",OR(A378="Phone",A378="Tablet")),"Carrier",""),IF(AND(E378="",OR(A378="Phone",A378="Tablet",A378="Laptop")),"Storage",""),IF(F378="","Expected Grade",""),IF(G378="","Quantity","")),IF(COUNTIF(A378:E378,"Other / Add New")&gt;0,"Type your value over ""Other / Add New""",IF((ISNA(MATCH(A378,CatKeys,0))+ISNA(MATCH(B378,BrandKeys,0))+ISNA(MATCH(C378,StorKeys,0))+AND(D378&lt;&gt;"",ISNA(MATCH(D378,CarrierKeys,0)))+AND(E378&lt;&gt;"",ISNA(MATCH(E378,StorageKeys,0))))&gt;0,"Ready (includes a custom value)","Ready"))))</f>
        <v/>
      </c>
    </row>
    <row r="379" customFormat="false" ht="15" hidden="false" customHeight="false" outlineLevel="0" collapsed="false">
      <c r="A379" s="4"/>
      <c r="B379" s="4"/>
      <c r="C379" s="4"/>
      <c r="D379" s="4"/>
      <c r="E379" s="4"/>
      <c r="F379" s="4"/>
      <c r="G379" s="5"/>
      <c r="H379" s="6"/>
      <c r="I379" s="7" t="str">
        <f aca="false">IF(COUNTA(A379:H379)=0,"",IF(_xlfn.TEXTJOIN(", ",TRUE(),IF(A379="","Category",""),IF(B379="","Brand",""),IF(C379="","Model",""),IF(AND(D379="",OR(A379="Phone",A379="Tablet")),"Carrier",""),IF(AND(E379="",OR(A379="Phone",A379="Tablet",A379="Laptop")),"Storage",""),IF(F379="","Expected Grade",""),IF(G379="","Quantity",""))&lt;&gt;"","Missing: "&amp;_xlfn.TEXTJOIN(", ",TRUE(),IF(A379="","Category",""),IF(B379="","Brand",""),IF(C379="","Model",""),IF(AND(D379="",OR(A379="Phone",A379="Tablet")),"Carrier",""),IF(AND(E379="",OR(A379="Phone",A379="Tablet",A379="Laptop")),"Storage",""),IF(F379="","Expected Grade",""),IF(G379="","Quantity","")),IF(COUNTIF(A379:E379,"Other / Add New")&gt;0,"Type your value over ""Other / Add New""",IF((ISNA(MATCH(A379,CatKeys,0))+ISNA(MATCH(B379,BrandKeys,0))+ISNA(MATCH(C379,StorKeys,0))+AND(D379&lt;&gt;"",ISNA(MATCH(D379,CarrierKeys,0)))+AND(E379&lt;&gt;"",ISNA(MATCH(E379,StorageKeys,0))))&gt;0,"Ready (includes a custom value)","Ready"))))</f>
        <v/>
      </c>
    </row>
    <row r="380" customFormat="false" ht="15" hidden="false" customHeight="false" outlineLevel="0" collapsed="false">
      <c r="A380" s="4"/>
      <c r="B380" s="4"/>
      <c r="C380" s="4"/>
      <c r="D380" s="4"/>
      <c r="E380" s="4"/>
      <c r="F380" s="4"/>
      <c r="G380" s="5"/>
      <c r="H380" s="6"/>
      <c r="I380" s="7" t="str">
        <f aca="false">IF(COUNTA(A380:H380)=0,"",IF(_xlfn.TEXTJOIN(", ",TRUE(),IF(A380="","Category",""),IF(B380="","Brand",""),IF(C380="","Model",""),IF(AND(D380="",OR(A380="Phone",A380="Tablet")),"Carrier",""),IF(AND(E380="",OR(A380="Phone",A380="Tablet",A380="Laptop")),"Storage",""),IF(F380="","Expected Grade",""),IF(G380="","Quantity",""))&lt;&gt;"","Missing: "&amp;_xlfn.TEXTJOIN(", ",TRUE(),IF(A380="","Category",""),IF(B380="","Brand",""),IF(C380="","Model",""),IF(AND(D380="",OR(A380="Phone",A380="Tablet")),"Carrier",""),IF(AND(E380="",OR(A380="Phone",A380="Tablet",A380="Laptop")),"Storage",""),IF(F380="","Expected Grade",""),IF(G380="","Quantity","")),IF(COUNTIF(A380:E380,"Other / Add New")&gt;0,"Type your value over ""Other / Add New""",IF((ISNA(MATCH(A380,CatKeys,0))+ISNA(MATCH(B380,BrandKeys,0))+ISNA(MATCH(C380,StorKeys,0))+AND(D380&lt;&gt;"",ISNA(MATCH(D380,CarrierKeys,0)))+AND(E380&lt;&gt;"",ISNA(MATCH(E380,StorageKeys,0))))&gt;0,"Ready (includes a custom value)","Ready"))))</f>
        <v/>
      </c>
    </row>
    <row r="381" customFormat="false" ht="15" hidden="false" customHeight="false" outlineLevel="0" collapsed="false">
      <c r="A381" s="4"/>
      <c r="B381" s="4"/>
      <c r="C381" s="4"/>
      <c r="D381" s="4"/>
      <c r="E381" s="4"/>
      <c r="F381" s="4"/>
      <c r="G381" s="5"/>
      <c r="H381" s="6"/>
      <c r="I381" s="7" t="str">
        <f aca="false">IF(COUNTA(A381:H381)=0,"",IF(_xlfn.TEXTJOIN(", ",TRUE(),IF(A381="","Category",""),IF(B381="","Brand",""),IF(C381="","Model",""),IF(AND(D381="",OR(A381="Phone",A381="Tablet")),"Carrier",""),IF(AND(E381="",OR(A381="Phone",A381="Tablet",A381="Laptop")),"Storage",""),IF(F381="","Expected Grade",""),IF(G381="","Quantity",""))&lt;&gt;"","Missing: "&amp;_xlfn.TEXTJOIN(", ",TRUE(),IF(A381="","Category",""),IF(B381="","Brand",""),IF(C381="","Model",""),IF(AND(D381="",OR(A381="Phone",A381="Tablet")),"Carrier",""),IF(AND(E381="",OR(A381="Phone",A381="Tablet",A381="Laptop")),"Storage",""),IF(F381="","Expected Grade",""),IF(G381="","Quantity","")),IF(COUNTIF(A381:E381,"Other / Add New")&gt;0,"Type your value over ""Other / Add New""",IF((ISNA(MATCH(A381,CatKeys,0))+ISNA(MATCH(B381,BrandKeys,0))+ISNA(MATCH(C381,StorKeys,0))+AND(D381&lt;&gt;"",ISNA(MATCH(D381,CarrierKeys,0)))+AND(E381&lt;&gt;"",ISNA(MATCH(E381,StorageKeys,0))))&gt;0,"Ready (includes a custom value)","Ready"))))</f>
        <v/>
      </c>
    </row>
    <row r="382" customFormat="false" ht="15" hidden="false" customHeight="false" outlineLevel="0" collapsed="false">
      <c r="A382" s="4"/>
      <c r="B382" s="4"/>
      <c r="C382" s="4"/>
      <c r="D382" s="4"/>
      <c r="E382" s="4"/>
      <c r="F382" s="4"/>
      <c r="G382" s="5"/>
      <c r="H382" s="6"/>
      <c r="I382" s="7" t="str">
        <f aca="false">IF(COUNTA(A382:H382)=0,"",IF(_xlfn.TEXTJOIN(", ",TRUE(),IF(A382="","Category",""),IF(B382="","Brand",""),IF(C382="","Model",""),IF(AND(D382="",OR(A382="Phone",A382="Tablet")),"Carrier",""),IF(AND(E382="",OR(A382="Phone",A382="Tablet",A382="Laptop")),"Storage",""),IF(F382="","Expected Grade",""),IF(G382="","Quantity",""))&lt;&gt;"","Missing: "&amp;_xlfn.TEXTJOIN(", ",TRUE(),IF(A382="","Category",""),IF(B382="","Brand",""),IF(C382="","Model",""),IF(AND(D382="",OR(A382="Phone",A382="Tablet")),"Carrier",""),IF(AND(E382="",OR(A382="Phone",A382="Tablet",A382="Laptop")),"Storage",""),IF(F382="","Expected Grade",""),IF(G382="","Quantity","")),IF(COUNTIF(A382:E382,"Other / Add New")&gt;0,"Type your value over ""Other / Add New""",IF((ISNA(MATCH(A382,CatKeys,0))+ISNA(MATCH(B382,BrandKeys,0))+ISNA(MATCH(C382,StorKeys,0))+AND(D382&lt;&gt;"",ISNA(MATCH(D382,CarrierKeys,0)))+AND(E382&lt;&gt;"",ISNA(MATCH(E382,StorageKeys,0))))&gt;0,"Ready (includes a custom value)","Ready"))))</f>
        <v/>
      </c>
    </row>
    <row r="383" customFormat="false" ht="15" hidden="false" customHeight="false" outlineLevel="0" collapsed="false">
      <c r="A383" s="4"/>
      <c r="B383" s="4"/>
      <c r="C383" s="4"/>
      <c r="D383" s="4"/>
      <c r="E383" s="4"/>
      <c r="F383" s="4"/>
      <c r="G383" s="5"/>
      <c r="H383" s="6"/>
      <c r="I383" s="7" t="str">
        <f aca="false">IF(COUNTA(A383:H383)=0,"",IF(_xlfn.TEXTJOIN(", ",TRUE(),IF(A383="","Category",""),IF(B383="","Brand",""),IF(C383="","Model",""),IF(AND(D383="",OR(A383="Phone",A383="Tablet")),"Carrier",""),IF(AND(E383="",OR(A383="Phone",A383="Tablet",A383="Laptop")),"Storage",""),IF(F383="","Expected Grade",""),IF(G383="","Quantity",""))&lt;&gt;"","Missing: "&amp;_xlfn.TEXTJOIN(", ",TRUE(),IF(A383="","Category",""),IF(B383="","Brand",""),IF(C383="","Model",""),IF(AND(D383="",OR(A383="Phone",A383="Tablet")),"Carrier",""),IF(AND(E383="",OR(A383="Phone",A383="Tablet",A383="Laptop")),"Storage",""),IF(F383="","Expected Grade",""),IF(G383="","Quantity","")),IF(COUNTIF(A383:E383,"Other / Add New")&gt;0,"Type your value over ""Other / Add New""",IF((ISNA(MATCH(A383,CatKeys,0))+ISNA(MATCH(B383,BrandKeys,0))+ISNA(MATCH(C383,StorKeys,0))+AND(D383&lt;&gt;"",ISNA(MATCH(D383,CarrierKeys,0)))+AND(E383&lt;&gt;"",ISNA(MATCH(E383,StorageKeys,0))))&gt;0,"Ready (includes a custom value)","Ready"))))</f>
        <v/>
      </c>
    </row>
    <row r="384" customFormat="false" ht="15" hidden="false" customHeight="false" outlineLevel="0" collapsed="false">
      <c r="A384" s="4"/>
      <c r="B384" s="4"/>
      <c r="C384" s="4"/>
      <c r="D384" s="4"/>
      <c r="E384" s="4"/>
      <c r="F384" s="4"/>
      <c r="G384" s="5"/>
      <c r="H384" s="6"/>
      <c r="I384" s="7" t="str">
        <f aca="false">IF(COUNTA(A384:H384)=0,"",IF(_xlfn.TEXTJOIN(", ",TRUE(),IF(A384="","Category",""),IF(B384="","Brand",""),IF(C384="","Model",""),IF(AND(D384="",OR(A384="Phone",A384="Tablet")),"Carrier",""),IF(AND(E384="",OR(A384="Phone",A384="Tablet",A384="Laptop")),"Storage",""),IF(F384="","Expected Grade",""),IF(G384="","Quantity",""))&lt;&gt;"","Missing: "&amp;_xlfn.TEXTJOIN(", ",TRUE(),IF(A384="","Category",""),IF(B384="","Brand",""),IF(C384="","Model",""),IF(AND(D384="",OR(A384="Phone",A384="Tablet")),"Carrier",""),IF(AND(E384="",OR(A384="Phone",A384="Tablet",A384="Laptop")),"Storage",""),IF(F384="","Expected Grade",""),IF(G384="","Quantity","")),IF(COUNTIF(A384:E384,"Other / Add New")&gt;0,"Type your value over ""Other / Add New""",IF((ISNA(MATCH(A384,CatKeys,0))+ISNA(MATCH(B384,BrandKeys,0))+ISNA(MATCH(C384,StorKeys,0))+AND(D384&lt;&gt;"",ISNA(MATCH(D384,CarrierKeys,0)))+AND(E384&lt;&gt;"",ISNA(MATCH(E384,StorageKeys,0))))&gt;0,"Ready (includes a custom value)","Ready"))))</f>
        <v/>
      </c>
    </row>
    <row r="385" customFormat="false" ht="15" hidden="false" customHeight="false" outlineLevel="0" collapsed="false">
      <c r="A385" s="4"/>
      <c r="B385" s="4"/>
      <c r="C385" s="4"/>
      <c r="D385" s="4"/>
      <c r="E385" s="4"/>
      <c r="F385" s="4"/>
      <c r="G385" s="5"/>
      <c r="H385" s="6"/>
      <c r="I385" s="7" t="str">
        <f aca="false">IF(COUNTA(A385:H385)=0,"",IF(_xlfn.TEXTJOIN(", ",TRUE(),IF(A385="","Category",""),IF(B385="","Brand",""),IF(C385="","Model",""),IF(AND(D385="",OR(A385="Phone",A385="Tablet")),"Carrier",""),IF(AND(E385="",OR(A385="Phone",A385="Tablet",A385="Laptop")),"Storage",""),IF(F385="","Expected Grade",""),IF(G385="","Quantity",""))&lt;&gt;"","Missing: "&amp;_xlfn.TEXTJOIN(", ",TRUE(),IF(A385="","Category",""),IF(B385="","Brand",""),IF(C385="","Model",""),IF(AND(D385="",OR(A385="Phone",A385="Tablet")),"Carrier",""),IF(AND(E385="",OR(A385="Phone",A385="Tablet",A385="Laptop")),"Storage",""),IF(F385="","Expected Grade",""),IF(G385="","Quantity","")),IF(COUNTIF(A385:E385,"Other / Add New")&gt;0,"Type your value over ""Other / Add New""",IF((ISNA(MATCH(A385,CatKeys,0))+ISNA(MATCH(B385,BrandKeys,0))+ISNA(MATCH(C385,StorKeys,0))+AND(D385&lt;&gt;"",ISNA(MATCH(D385,CarrierKeys,0)))+AND(E385&lt;&gt;"",ISNA(MATCH(E385,StorageKeys,0))))&gt;0,"Ready (includes a custom value)","Ready"))))</f>
        <v/>
      </c>
    </row>
    <row r="386" customFormat="false" ht="15" hidden="false" customHeight="false" outlineLevel="0" collapsed="false">
      <c r="A386" s="4"/>
      <c r="B386" s="4"/>
      <c r="C386" s="4"/>
      <c r="D386" s="4"/>
      <c r="E386" s="4"/>
      <c r="F386" s="4"/>
      <c r="G386" s="5"/>
      <c r="H386" s="6"/>
      <c r="I386" s="7" t="str">
        <f aca="false">IF(COUNTA(A386:H386)=0,"",IF(_xlfn.TEXTJOIN(", ",TRUE(),IF(A386="","Category",""),IF(B386="","Brand",""),IF(C386="","Model",""),IF(AND(D386="",OR(A386="Phone",A386="Tablet")),"Carrier",""),IF(AND(E386="",OR(A386="Phone",A386="Tablet",A386="Laptop")),"Storage",""),IF(F386="","Expected Grade",""),IF(G386="","Quantity",""))&lt;&gt;"","Missing: "&amp;_xlfn.TEXTJOIN(", ",TRUE(),IF(A386="","Category",""),IF(B386="","Brand",""),IF(C386="","Model",""),IF(AND(D386="",OR(A386="Phone",A386="Tablet")),"Carrier",""),IF(AND(E386="",OR(A386="Phone",A386="Tablet",A386="Laptop")),"Storage",""),IF(F386="","Expected Grade",""),IF(G386="","Quantity","")),IF(COUNTIF(A386:E386,"Other / Add New")&gt;0,"Type your value over ""Other / Add New""",IF((ISNA(MATCH(A386,CatKeys,0))+ISNA(MATCH(B386,BrandKeys,0))+ISNA(MATCH(C386,StorKeys,0))+AND(D386&lt;&gt;"",ISNA(MATCH(D386,CarrierKeys,0)))+AND(E386&lt;&gt;"",ISNA(MATCH(E386,StorageKeys,0))))&gt;0,"Ready (includes a custom value)","Ready"))))</f>
        <v/>
      </c>
    </row>
    <row r="387" customFormat="false" ht="15" hidden="false" customHeight="false" outlineLevel="0" collapsed="false">
      <c r="A387" s="4"/>
      <c r="B387" s="4"/>
      <c r="C387" s="4"/>
      <c r="D387" s="4"/>
      <c r="E387" s="4"/>
      <c r="F387" s="4"/>
      <c r="G387" s="5"/>
      <c r="H387" s="6"/>
      <c r="I387" s="7" t="str">
        <f aca="false">IF(COUNTA(A387:H387)=0,"",IF(_xlfn.TEXTJOIN(", ",TRUE(),IF(A387="","Category",""),IF(B387="","Brand",""),IF(C387="","Model",""),IF(AND(D387="",OR(A387="Phone",A387="Tablet")),"Carrier",""),IF(AND(E387="",OR(A387="Phone",A387="Tablet",A387="Laptop")),"Storage",""),IF(F387="","Expected Grade",""),IF(G387="","Quantity",""))&lt;&gt;"","Missing: "&amp;_xlfn.TEXTJOIN(", ",TRUE(),IF(A387="","Category",""),IF(B387="","Brand",""),IF(C387="","Model",""),IF(AND(D387="",OR(A387="Phone",A387="Tablet")),"Carrier",""),IF(AND(E387="",OR(A387="Phone",A387="Tablet",A387="Laptop")),"Storage",""),IF(F387="","Expected Grade",""),IF(G387="","Quantity","")),IF(COUNTIF(A387:E387,"Other / Add New")&gt;0,"Type your value over ""Other / Add New""",IF((ISNA(MATCH(A387,CatKeys,0))+ISNA(MATCH(B387,BrandKeys,0))+ISNA(MATCH(C387,StorKeys,0))+AND(D387&lt;&gt;"",ISNA(MATCH(D387,CarrierKeys,0)))+AND(E387&lt;&gt;"",ISNA(MATCH(E387,StorageKeys,0))))&gt;0,"Ready (includes a custom value)","Ready"))))</f>
        <v/>
      </c>
    </row>
    <row r="388" customFormat="false" ht="15" hidden="false" customHeight="false" outlineLevel="0" collapsed="false">
      <c r="A388" s="4"/>
      <c r="B388" s="4"/>
      <c r="C388" s="4"/>
      <c r="D388" s="4"/>
      <c r="E388" s="4"/>
      <c r="F388" s="4"/>
      <c r="G388" s="5"/>
      <c r="H388" s="6"/>
      <c r="I388" s="7" t="str">
        <f aca="false">IF(COUNTA(A388:H388)=0,"",IF(_xlfn.TEXTJOIN(", ",TRUE(),IF(A388="","Category",""),IF(B388="","Brand",""),IF(C388="","Model",""),IF(AND(D388="",OR(A388="Phone",A388="Tablet")),"Carrier",""),IF(AND(E388="",OR(A388="Phone",A388="Tablet",A388="Laptop")),"Storage",""),IF(F388="","Expected Grade",""),IF(G388="","Quantity",""))&lt;&gt;"","Missing: "&amp;_xlfn.TEXTJOIN(", ",TRUE(),IF(A388="","Category",""),IF(B388="","Brand",""),IF(C388="","Model",""),IF(AND(D388="",OR(A388="Phone",A388="Tablet")),"Carrier",""),IF(AND(E388="",OR(A388="Phone",A388="Tablet",A388="Laptop")),"Storage",""),IF(F388="","Expected Grade",""),IF(G388="","Quantity","")),IF(COUNTIF(A388:E388,"Other / Add New")&gt;0,"Type your value over ""Other / Add New""",IF((ISNA(MATCH(A388,CatKeys,0))+ISNA(MATCH(B388,BrandKeys,0))+ISNA(MATCH(C388,StorKeys,0))+AND(D388&lt;&gt;"",ISNA(MATCH(D388,CarrierKeys,0)))+AND(E388&lt;&gt;"",ISNA(MATCH(E388,StorageKeys,0))))&gt;0,"Ready (includes a custom value)","Ready"))))</f>
        <v/>
      </c>
    </row>
    <row r="389" customFormat="false" ht="15" hidden="false" customHeight="false" outlineLevel="0" collapsed="false">
      <c r="A389" s="4"/>
      <c r="B389" s="4"/>
      <c r="C389" s="4"/>
      <c r="D389" s="4"/>
      <c r="E389" s="4"/>
      <c r="F389" s="4"/>
      <c r="G389" s="5"/>
      <c r="H389" s="6"/>
      <c r="I389" s="7" t="str">
        <f aca="false">IF(COUNTA(A389:H389)=0,"",IF(_xlfn.TEXTJOIN(", ",TRUE(),IF(A389="","Category",""),IF(B389="","Brand",""),IF(C389="","Model",""),IF(AND(D389="",OR(A389="Phone",A389="Tablet")),"Carrier",""),IF(AND(E389="",OR(A389="Phone",A389="Tablet",A389="Laptop")),"Storage",""),IF(F389="","Expected Grade",""),IF(G389="","Quantity",""))&lt;&gt;"","Missing: "&amp;_xlfn.TEXTJOIN(", ",TRUE(),IF(A389="","Category",""),IF(B389="","Brand",""),IF(C389="","Model",""),IF(AND(D389="",OR(A389="Phone",A389="Tablet")),"Carrier",""),IF(AND(E389="",OR(A389="Phone",A389="Tablet",A389="Laptop")),"Storage",""),IF(F389="","Expected Grade",""),IF(G389="","Quantity","")),IF(COUNTIF(A389:E389,"Other / Add New")&gt;0,"Type your value over ""Other / Add New""",IF((ISNA(MATCH(A389,CatKeys,0))+ISNA(MATCH(B389,BrandKeys,0))+ISNA(MATCH(C389,StorKeys,0))+AND(D389&lt;&gt;"",ISNA(MATCH(D389,CarrierKeys,0)))+AND(E389&lt;&gt;"",ISNA(MATCH(E389,StorageKeys,0))))&gt;0,"Ready (includes a custom value)","Ready"))))</f>
        <v/>
      </c>
    </row>
    <row r="390" customFormat="false" ht="15" hidden="false" customHeight="false" outlineLevel="0" collapsed="false">
      <c r="A390" s="4"/>
      <c r="B390" s="4"/>
      <c r="C390" s="4"/>
      <c r="D390" s="4"/>
      <c r="E390" s="4"/>
      <c r="F390" s="4"/>
      <c r="G390" s="5"/>
      <c r="H390" s="6"/>
      <c r="I390" s="7" t="str">
        <f aca="false">IF(COUNTA(A390:H390)=0,"",IF(_xlfn.TEXTJOIN(", ",TRUE(),IF(A390="","Category",""),IF(B390="","Brand",""),IF(C390="","Model",""),IF(AND(D390="",OR(A390="Phone",A390="Tablet")),"Carrier",""),IF(AND(E390="",OR(A390="Phone",A390="Tablet",A390="Laptop")),"Storage",""),IF(F390="","Expected Grade",""),IF(G390="","Quantity",""))&lt;&gt;"","Missing: "&amp;_xlfn.TEXTJOIN(", ",TRUE(),IF(A390="","Category",""),IF(B390="","Brand",""),IF(C390="","Model",""),IF(AND(D390="",OR(A390="Phone",A390="Tablet")),"Carrier",""),IF(AND(E390="",OR(A390="Phone",A390="Tablet",A390="Laptop")),"Storage",""),IF(F390="","Expected Grade",""),IF(G390="","Quantity","")),IF(COUNTIF(A390:E390,"Other / Add New")&gt;0,"Type your value over ""Other / Add New""",IF((ISNA(MATCH(A390,CatKeys,0))+ISNA(MATCH(B390,BrandKeys,0))+ISNA(MATCH(C390,StorKeys,0))+AND(D390&lt;&gt;"",ISNA(MATCH(D390,CarrierKeys,0)))+AND(E390&lt;&gt;"",ISNA(MATCH(E390,StorageKeys,0))))&gt;0,"Ready (includes a custom value)","Ready"))))</f>
        <v/>
      </c>
    </row>
    <row r="391" customFormat="false" ht="15" hidden="false" customHeight="false" outlineLevel="0" collapsed="false">
      <c r="A391" s="4"/>
      <c r="B391" s="4"/>
      <c r="C391" s="4"/>
      <c r="D391" s="4"/>
      <c r="E391" s="4"/>
      <c r="F391" s="4"/>
      <c r="G391" s="5"/>
      <c r="H391" s="6"/>
      <c r="I391" s="7" t="str">
        <f aca="false">IF(COUNTA(A391:H391)=0,"",IF(_xlfn.TEXTJOIN(", ",TRUE(),IF(A391="","Category",""),IF(B391="","Brand",""),IF(C391="","Model",""),IF(AND(D391="",OR(A391="Phone",A391="Tablet")),"Carrier",""),IF(AND(E391="",OR(A391="Phone",A391="Tablet",A391="Laptop")),"Storage",""),IF(F391="","Expected Grade",""),IF(G391="","Quantity",""))&lt;&gt;"","Missing: "&amp;_xlfn.TEXTJOIN(", ",TRUE(),IF(A391="","Category",""),IF(B391="","Brand",""),IF(C391="","Model",""),IF(AND(D391="",OR(A391="Phone",A391="Tablet")),"Carrier",""),IF(AND(E391="",OR(A391="Phone",A391="Tablet",A391="Laptop")),"Storage",""),IF(F391="","Expected Grade",""),IF(G391="","Quantity","")),IF(COUNTIF(A391:E391,"Other / Add New")&gt;0,"Type your value over ""Other / Add New""",IF((ISNA(MATCH(A391,CatKeys,0))+ISNA(MATCH(B391,BrandKeys,0))+ISNA(MATCH(C391,StorKeys,0))+AND(D391&lt;&gt;"",ISNA(MATCH(D391,CarrierKeys,0)))+AND(E391&lt;&gt;"",ISNA(MATCH(E391,StorageKeys,0))))&gt;0,"Ready (includes a custom value)","Ready"))))</f>
        <v/>
      </c>
    </row>
    <row r="392" customFormat="false" ht="15" hidden="false" customHeight="false" outlineLevel="0" collapsed="false">
      <c r="A392" s="4"/>
      <c r="B392" s="4"/>
      <c r="C392" s="4"/>
      <c r="D392" s="4"/>
      <c r="E392" s="4"/>
      <c r="F392" s="4"/>
      <c r="G392" s="5"/>
      <c r="H392" s="6"/>
      <c r="I392" s="7" t="str">
        <f aca="false">IF(COUNTA(A392:H392)=0,"",IF(_xlfn.TEXTJOIN(", ",TRUE(),IF(A392="","Category",""),IF(B392="","Brand",""),IF(C392="","Model",""),IF(AND(D392="",OR(A392="Phone",A392="Tablet")),"Carrier",""),IF(AND(E392="",OR(A392="Phone",A392="Tablet",A392="Laptop")),"Storage",""),IF(F392="","Expected Grade",""),IF(G392="","Quantity",""))&lt;&gt;"","Missing: "&amp;_xlfn.TEXTJOIN(", ",TRUE(),IF(A392="","Category",""),IF(B392="","Brand",""),IF(C392="","Model",""),IF(AND(D392="",OR(A392="Phone",A392="Tablet")),"Carrier",""),IF(AND(E392="",OR(A392="Phone",A392="Tablet",A392="Laptop")),"Storage",""),IF(F392="","Expected Grade",""),IF(G392="","Quantity","")),IF(COUNTIF(A392:E392,"Other / Add New")&gt;0,"Type your value over ""Other / Add New""",IF((ISNA(MATCH(A392,CatKeys,0))+ISNA(MATCH(B392,BrandKeys,0))+ISNA(MATCH(C392,StorKeys,0))+AND(D392&lt;&gt;"",ISNA(MATCH(D392,CarrierKeys,0)))+AND(E392&lt;&gt;"",ISNA(MATCH(E392,StorageKeys,0))))&gt;0,"Ready (includes a custom value)","Ready"))))</f>
        <v/>
      </c>
    </row>
    <row r="393" customFormat="false" ht="15" hidden="false" customHeight="false" outlineLevel="0" collapsed="false">
      <c r="A393" s="4"/>
      <c r="B393" s="4"/>
      <c r="C393" s="4"/>
      <c r="D393" s="4"/>
      <c r="E393" s="4"/>
      <c r="F393" s="4"/>
      <c r="G393" s="5"/>
      <c r="H393" s="6"/>
      <c r="I393" s="7" t="str">
        <f aca="false">IF(COUNTA(A393:H393)=0,"",IF(_xlfn.TEXTJOIN(", ",TRUE(),IF(A393="","Category",""),IF(B393="","Brand",""),IF(C393="","Model",""),IF(AND(D393="",OR(A393="Phone",A393="Tablet")),"Carrier",""),IF(AND(E393="",OR(A393="Phone",A393="Tablet",A393="Laptop")),"Storage",""),IF(F393="","Expected Grade",""),IF(G393="","Quantity",""))&lt;&gt;"","Missing: "&amp;_xlfn.TEXTJOIN(", ",TRUE(),IF(A393="","Category",""),IF(B393="","Brand",""),IF(C393="","Model",""),IF(AND(D393="",OR(A393="Phone",A393="Tablet")),"Carrier",""),IF(AND(E393="",OR(A393="Phone",A393="Tablet",A393="Laptop")),"Storage",""),IF(F393="","Expected Grade",""),IF(G393="","Quantity","")),IF(COUNTIF(A393:E393,"Other / Add New")&gt;0,"Type your value over ""Other / Add New""",IF((ISNA(MATCH(A393,CatKeys,0))+ISNA(MATCH(B393,BrandKeys,0))+ISNA(MATCH(C393,StorKeys,0))+AND(D393&lt;&gt;"",ISNA(MATCH(D393,CarrierKeys,0)))+AND(E393&lt;&gt;"",ISNA(MATCH(E393,StorageKeys,0))))&gt;0,"Ready (includes a custom value)","Ready"))))</f>
        <v/>
      </c>
    </row>
    <row r="394" customFormat="false" ht="15" hidden="false" customHeight="false" outlineLevel="0" collapsed="false">
      <c r="A394" s="4"/>
      <c r="B394" s="4"/>
      <c r="C394" s="4"/>
      <c r="D394" s="4"/>
      <c r="E394" s="4"/>
      <c r="F394" s="4"/>
      <c r="G394" s="5"/>
      <c r="H394" s="6"/>
      <c r="I394" s="7" t="str">
        <f aca="false">IF(COUNTA(A394:H394)=0,"",IF(_xlfn.TEXTJOIN(", ",TRUE(),IF(A394="","Category",""),IF(B394="","Brand",""),IF(C394="","Model",""),IF(AND(D394="",OR(A394="Phone",A394="Tablet")),"Carrier",""),IF(AND(E394="",OR(A394="Phone",A394="Tablet",A394="Laptop")),"Storage",""),IF(F394="","Expected Grade",""),IF(G394="","Quantity",""))&lt;&gt;"","Missing: "&amp;_xlfn.TEXTJOIN(", ",TRUE(),IF(A394="","Category",""),IF(B394="","Brand",""),IF(C394="","Model",""),IF(AND(D394="",OR(A394="Phone",A394="Tablet")),"Carrier",""),IF(AND(E394="",OR(A394="Phone",A394="Tablet",A394="Laptop")),"Storage",""),IF(F394="","Expected Grade",""),IF(G394="","Quantity","")),IF(COUNTIF(A394:E394,"Other / Add New")&gt;0,"Type your value over ""Other / Add New""",IF((ISNA(MATCH(A394,CatKeys,0))+ISNA(MATCH(B394,BrandKeys,0))+ISNA(MATCH(C394,StorKeys,0))+AND(D394&lt;&gt;"",ISNA(MATCH(D394,CarrierKeys,0)))+AND(E394&lt;&gt;"",ISNA(MATCH(E394,StorageKeys,0))))&gt;0,"Ready (includes a custom value)","Ready"))))</f>
        <v/>
      </c>
    </row>
    <row r="395" customFormat="false" ht="15" hidden="false" customHeight="false" outlineLevel="0" collapsed="false">
      <c r="A395" s="4"/>
      <c r="B395" s="4"/>
      <c r="C395" s="4"/>
      <c r="D395" s="4"/>
      <c r="E395" s="4"/>
      <c r="F395" s="4"/>
      <c r="G395" s="5"/>
      <c r="H395" s="6"/>
      <c r="I395" s="7" t="str">
        <f aca="false">IF(COUNTA(A395:H395)=0,"",IF(_xlfn.TEXTJOIN(", ",TRUE(),IF(A395="","Category",""),IF(B395="","Brand",""),IF(C395="","Model",""),IF(AND(D395="",OR(A395="Phone",A395="Tablet")),"Carrier",""),IF(AND(E395="",OR(A395="Phone",A395="Tablet",A395="Laptop")),"Storage",""),IF(F395="","Expected Grade",""),IF(G395="","Quantity",""))&lt;&gt;"","Missing: "&amp;_xlfn.TEXTJOIN(", ",TRUE(),IF(A395="","Category",""),IF(B395="","Brand",""),IF(C395="","Model",""),IF(AND(D395="",OR(A395="Phone",A395="Tablet")),"Carrier",""),IF(AND(E395="",OR(A395="Phone",A395="Tablet",A395="Laptop")),"Storage",""),IF(F395="","Expected Grade",""),IF(G395="","Quantity","")),IF(COUNTIF(A395:E395,"Other / Add New")&gt;0,"Type your value over ""Other / Add New""",IF((ISNA(MATCH(A395,CatKeys,0))+ISNA(MATCH(B395,BrandKeys,0))+ISNA(MATCH(C395,StorKeys,0))+AND(D395&lt;&gt;"",ISNA(MATCH(D395,CarrierKeys,0)))+AND(E395&lt;&gt;"",ISNA(MATCH(E395,StorageKeys,0))))&gt;0,"Ready (includes a custom value)","Ready"))))</f>
        <v/>
      </c>
    </row>
    <row r="396" customFormat="false" ht="15" hidden="false" customHeight="false" outlineLevel="0" collapsed="false">
      <c r="A396" s="4"/>
      <c r="B396" s="4"/>
      <c r="C396" s="4"/>
      <c r="D396" s="4"/>
      <c r="E396" s="4"/>
      <c r="F396" s="4"/>
      <c r="G396" s="5"/>
      <c r="H396" s="6"/>
      <c r="I396" s="7" t="str">
        <f aca="false">IF(COUNTA(A396:H396)=0,"",IF(_xlfn.TEXTJOIN(", ",TRUE(),IF(A396="","Category",""),IF(B396="","Brand",""),IF(C396="","Model",""),IF(AND(D396="",OR(A396="Phone",A396="Tablet")),"Carrier",""),IF(AND(E396="",OR(A396="Phone",A396="Tablet",A396="Laptop")),"Storage",""),IF(F396="","Expected Grade",""),IF(G396="","Quantity",""))&lt;&gt;"","Missing: "&amp;_xlfn.TEXTJOIN(", ",TRUE(),IF(A396="","Category",""),IF(B396="","Brand",""),IF(C396="","Model",""),IF(AND(D396="",OR(A396="Phone",A396="Tablet")),"Carrier",""),IF(AND(E396="",OR(A396="Phone",A396="Tablet",A396="Laptop")),"Storage",""),IF(F396="","Expected Grade",""),IF(G396="","Quantity","")),IF(COUNTIF(A396:E396,"Other / Add New")&gt;0,"Type your value over ""Other / Add New""",IF((ISNA(MATCH(A396,CatKeys,0))+ISNA(MATCH(B396,BrandKeys,0))+ISNA(MATCH(C396,StorKeys,0))+AND(D396&lt;&gt;"",ISNA(MATCH(D396,CarrierKeys,0)))+AND(E396&lt;&gt;"",ISNA(MATCH(E396,StorageKeys,0))))&gt;0,"Ready (includes a custom value)","Ready"))))</f>
        <v/>
      </c>
    </row>
    <row r="397" customFormat="false" ht="15" hidden="false" customHeight="false" outlineLevel="0" collapsed="false">
      <c r="A397" s="4"/>
      <c r="B397" s="4"/>
      <c r="C397" s="4"/>
      <c r="D397" s="4"/>
      <c r="E397" s="4"/>
      <c r="F397" s="4"/>
      <c r="G397" s="5"/>
      <c r="H397" s="6"/>
      <c r="I397" s="7" t="str">
        <f aca="false">IF(COUNTA(A397:H397)=0,"",IF(_xlfn.TEXTJOIN(", ",TRUE(),IF(A397="","Category",""),IF(B397="","Brand",""),IF(C397="","Model",""),IF(AND(D397="",OR(A397="Phone",A397="Tablet")),"Carrier",""),IF(AND(E397="",OR(A397="Phone",A397="Tablet",A397="Laptop")),"Storage",""),IF(F397="","Expected Grade",""),IF(G397="","Quantity",""))&lt;&gt;"","Missing: "&amp;_xlfn.TEXTJOIN(", ",TRUE(),IF(A397="","Category",""),IF(B397="","Brand",""),IF(C397="","Model",""),IF(AND(D397="",OR(A397="Phone",A397="Tablet")),"Carrier",""),IF(AND(E397="",OR(A397="Phone",A397="Tablet",A397="Laptop")),"Storage",""),IF(F397="","Expected Grade",""),IF(G397="","Quantity","")),IF(COUNTIF(A397:E397,"Other / Add New")&gt;0,"Type your value over ""Other / Add New""",IF((ISNA(MATCH(A397,CatKeys,0))+ISNA(MATCH(B397,BrandKeys,0))+ISNA(MATCH(C397,StorKeys,0))+AND(D397&lt;&gt;"",ISNA(MATCH(D397,CarrierKeys,0)))+AND(E397&lt;&gt;"",ISNA(MATCH(E397,StorageKeys,0))))&gt;0,"Ready (includes a custom value)","Ready"))))</f>
        <v/>
      </c>
    </row>
    <row r="398" customFormat="false" ht="15" hidden="false" customHeight="false" outlineLevel="0" collapsed="false">
      <c r="A398" s="4"/>
      <c r="B398" s="4"/>
      <c r="C398" s="4"/>
      <c r="D398" s="4"/>
      <c r="E398" s="4"/>
      <c r="F398" s="4"/>
      <c r="G398" s="5"/>
      <c r="H398" s="6"/>
      <c r="I398" s="7" t="str">
        <f aca="false">IF(COUNTA(A398:H398)=0,"",IF(_xlfn.TEXTJOIN(", ",TRUE(),IF(A398="","Category",""),IF(B398="","Brand",""),IF(C398="","Model",""),IF(AND(D398="",OR(A398="Phone",A398="Tablet")),"Carrier",""),IF(AND(E398="",OR(A398="Phone",A398="Tablet",A398="Laptop")),"Storage",""),IF(F398="","Expected Grade",""),IF(G398="","Quantity",""))&lt;&gt;"","Missing: "&amp;_xlfn.TEXTJOIN(", ",TRUE(),IF(A398="","Category",""),IF(B398="","Brand",""),IF(C398="","Model",""),IF(AND(D398="",OR(A398="Phone",A398="Tablet")),"Carrier",""),IF(AND(E398="",OR(A398="Phone",A398="Tablet",A398="Laptop")),"Storage",""),IF(F398="","Expected Grade",""),IF(G398="","Quantity","")),IF(COUNTIF(A398:E398,"Other / Add New")&gt;0,"Type your value over ""Other / Add New""",IF((ISNA(MATCH(A398,CatKeys,0))+ISNA(MATCH(B398,BrandKeys,0))+ISNA(MATCH(C398,StorKeys,0))+AND(D398&lt;&gt;"",ISNA(MATCH(D398,CarrierKeys,0)))+AND(E398&lt;&gt;"",ISNA(MATCH(E398,StorageKeys,0))))&gt;0,"Ready (includes a custom value)","Ready"))))</f>
        <v/>
      </c>
    </row>
    <row r="399" customFormat="false" ht="15" hidden="false" customHeight="false" outlineLevel="0" collapsed="false">
      <c r="A399" s="4"/>
      <c r="B399" s="4"/>
      <c r="C399" s="4"/>
      <c r="D399" s="4"/>
      <c r="E399" s="4"/>
      <c r="F399" s="4"/>
      <c r="G399" s="5"/>
      <c r="H399" s="6"/>
      <c r="I399" s="7" t="str">
        <f aca="false">IF(COUNTA(A399:H399)=0,"",IF(_xlfn.TEXTJOIN(", ",TRUE(),IF(A399="","Category",""),IF(B399="","Brand",""),IF(C399="","Model",""),IF(AND(D399="",OR(A399="Phone",A399="Tablet")),"Carrier",""),IF(AND(E399="",OR(A399="Phone",A399="Tablet",A399="Laptop")),"Storage",""),IF(F399="","Expected Grade",""),IF(G399="","Quantity",""))&lt;&gt;"","Missing: "&amp;_xlfn.TEXTJOIN(", ",TRUE(),IF(A399="","Category",""),IF(B399="","Brand",""),IF(C399="","Model",""),IF(AND(D399="",OR(A399="Phone",A399="Tablet")),"Carrier",""),IF(AND(E399="",OR(A399="Phone",A399="Tablet",A399="Laptop")),"Storage",""),IF(F399="","Expected Grade",""),IF(G399="","Quantity","")),IF(COUNTIF(A399:E399,"Other / Add New")&gt;0,"Type your value over ""Other / Add New""",IF((ISNA(MATCH(A399,CatKeys,0))+ISNA(MATCH(B399,BrandKeys,0))+ISNA(MATCH(C399,StorKeys,0))+AND(D399&lt;&gt;"",ISNA(MATCH(D399,CarrierKeys,0)))+AND(E399&lt;&gt;"",ISNA(MATCH(E399,StorageKeys,0))))&gt;0,"Ready (includes a custom value)","Ready"))))</f>
        <v/>
      </c>
    </row>
    <row r="400" customFormat="false" ht="15" hidden="false" customHeight="false" outlineLevel="0" collapsed="false">
      <c r="A400" s="4"/>
      <c r="B400" s="4"/>
      <c r="C400" s="4"/>
      <c r="D400" s="4"/>
      <c r="E400" s="4"/>
      <c r="F400" s="4"/>
      <c r="G400" s="5"/>
      <c r="H400" s="6"/>
      <c r="I400" s="7" t="str">
        <f aca="false">IF(COUNTA(A400:H400)=0,"",IF(_xlfn.TEXTJOIN(", ",TRUE(),IF(A400="","Category",""),IF(B400="","Brand",""),IF(C400="","Model",""),IF(AND(D400="",OR(A400="Phone",A400="Tablet")),"Carrier",""),IF(AND(E400="",OR(A400="Phone",A400="Tablet",A400="Laptop")),"Storage",""),IF(F400="","Expected Grade",""),IF(G400="","Quantity",""))&lt;&gt;"","Missing: "&amp;_xlfn.TEXTJOIN(", ",TRUE(),IF(A400="","Category",""),IF(B400="","Brand",""),IF(C400="","Model",""),IF(AND(D400="",OR(A400="Phone",A400="Tablet")),"Carrier",""),IF(AND(E400="",OR(A400="Phone",A400="Tablet",A400="Laptop")),"Storage",""),IF(F400="","Expected Grade",""),IF(G400="","Quantity","")),IF(COUNTIF(A400:E400,"Other / Add New")&gt;0,"Type your value over ""Other / Add New""",IF((ISNA(MATCH(A400,CatKeys,0))+ISNA(MATCH(B400,BrandKeys,0))+ISNA(MATCH(C400,StorKeys,0))+AND(D400&lt;&gt;"",ISNA(MATCH(D400,CarrierKeys,0)))+AND(E400&lt;&gt;"",ISNA(MATCH(E400,StorageKeys,0))))&gt;0,"Ready (includes a custom value)","Ready"))))</f>
        <v/>
      </c>
    </row>
    <row r="401" customFormat="false" ht="15" hidden="false" customHeight="false" outlineLevel="0" collapsed="false">
      <c r="A401" s="4"/>
      <c r="B401" s="4"/>
      <c r="C401" s="4"/>
      <c r="D401" s="4"/>
      <c r="E401" s="4"/>
      <c r="F401" s="4"/>
      <c r="G401" s="5"/>
      <c r="H401" s="6"/>
      <c r="I401" s="7" t="str">
        <f aca="false">IF(COUNTA(A401:H401)=0,"",IF(_xlfn.TEXTJOIN(", ",TRUE(),IF(A401="","Category",""),IF(B401="","Brand",""),IF(C401="","Model",""),IF(AND(D401="",OR(A401="Phone",A401="Tablet")),"Carrier",""),IF(AND(E401="",OR(A401="Phone",A401="Tablet",A401="Laptop")),"Storage",""),IF(F401="","Expected Grade",""),IF(G401="","Quantity",""))&lt;&gt;"","Missing: "&amp;_xlfn.TEXTJOIN(", ",TRUE(),IF(A401="","Category",""),IF(B401="","Brand",""),IF(C401="","Model",""),IF(AND(D401="",OR(A401="Phone",A401="Tablet")),"Carrier",""),IF(AND(E401="",OR(A401="Phone",A401="Tablet",A401="Laptop")),"Storage",""),IF(F401="","Expected Grade",""),IF(G401="","Quantity","")),IF(COUNTIF(A401:E401,"Other / Add New")&gt;0,"Type your value over ""Other / Add New""",IF((ISNA(MATCH(A401,CatKeys,0))+ISNA(MATCH(B401,BrandKeys,0))+ISNA(MATCH(C401,StorKeys,0))+AND(D401&lt;&gt;"",ISNA(MATCH(D401,CarrierKeys,0)))+AND(E401&lt;&gt;"",ISNA(MATCH(E401,StorageKeys,0))))&gt;0,"Ready (includes a custom value)","Ready"))))</f>
        <v/>
      </c>
    </row>
    <row r="402" customFormat="false" ht="15" hidden="false" customHeight="false" outlineLevel="0" collapsed="false">
      <c r="A402" s="4"/>
      <c r="B402" s="4"/>
      <c r="C402" s="4"/>
      <c r="D402" s="4"/>
      <c r="E402" s="4"/>
      <c r="F402" s="4"/>
      <c r="G402" s="5"/>
      <c r="H402" s="6"/>
      <c r="I402" s="7" t="str">
        <f aca="false">IF(COUNTA(A402:H402)=0,"",IF(_xlfn.TEXTJOIN(", ",TRUE(),IF(A402="","Category",""),IF(B402="","Brand",""),IF(C402="","Model",""),IF(AND(D402="",OR(A402="Phone",A402="Tablet")),"Carrier",""),IF(AND(E402="",OR(A402="Phone",A402="Tablet",A402="Laptop")),"Storage",""),IF(F402="","Expected Grade",""),IF(G402="","Quantity",""))&lt;&gt;"","Missing: "&amp;_xlfn.TEXTJOIN(", ",TRUE(),IF(A402="","Category",""),IF(B402="","Brand",""),IF(C402="","Model",""),IF(AND(D402="",OR(A402="Phone",A402="Tablet")),"Carrier",""),IF(AND(E402="",OR(A402="Phone",A402="Tablet",A402="Laptop")),"Storage",""),IF(F402="","Expected Grade",""),IF(G402="","Quantity","")),IF(COUNTIF(A402:E402,"Other / Add New")&gt;0,"Type your value over ""Other / Add New""",IF((ISNA(MATCH(A402,CatKeys,0))+ISNA(MATCH(B402,BrandKeys,0))+ISNA(MATCH(C402,StorKeys,0))+AND(D402&lt;&gt;"",ISNA(MATCH(D402,CarrierKeys,0)))+AND(E402&lt;&gt;"",ISNA(MATCH(E402,StorageKeys,0))))&gt;0,"Ready (includes a custom value)","Ready"))))</f>
        <v/>
      </c>
    </row>
    <row r="403" customFormat="false" ht="15" hidden="false" customHeight="false" outlineLevel="0" collapsed="false">
      <c r="A403" s="4"/>
      <c r="B403" s="4"/>
      <c r="C403" s="4"/>
      <c r="D403" s="4"/>
      <c r="E403" s="4"/>
      <c r="F403" s="4"/>
      <c r="G403" s="5"/>
      <c r="H403" s="6"/>
      <c r="I403" s="7" t="str">
        <f aca="false">IF(COUNTA(A403:H403)=0,"",IF(_xlfn.TEXTJOIN(", ",TRUE(),IF(A403="","Category",""),IF(B403="","Brand",""),IF(C403="","Model",""),IF(AND(D403="",OR(A403="Phone",A403="Tablet")),"Carrier",""),IF(AND(E403="",OR(A403="Phone",A403="Tablet",A403="Laptop")),"Storage",""),IF(F403="","Expected Grade",""),IF(G403="","Quantity",""))&lt;&gt;"","Missing: "&amp;_xlfn.TEXTJOIN(", ",TRUE(),IF(A403="","Category",""),IF(B403="","Brand",""),IF(C403="","Model",""),IF(AND(D403="",OR(A403="Phone",A403="Tablet")),"Carrier",""),IF(AND(E403="",OR(A403="Phone",A403="Tablet",A403="Laptop")),"Storage",""),IF(F403="","Expected Grade",""),IF(G403="","Quantity","")),IF(COUNTIF(A403:E403,"Other / Add New")&gt;0,"Type your value over ""Other / Add New""",IF((ISNA(MATCH(A403,CatKeys,0))+ISNA(MATCH(B403,BrandKeys,0))+ISNA(MATCH(C403,StorKeys,0))+AND(D403&lt;&gt;"",ISNA(MATCH(D403,CarrierKeys,0)))+AND(E403&lt;&gt;"",ISNA(MATCH(E403,StorageKeys,0))))&gt;0,"Ready (includes a custom value)","Ready"))))</f>
        <v/>
      </c>
    </row>
    <row r="404" customFormat="false" ht="15" hidden="false" customHeight="false" outlineLevel="0" collapsed="false">
      <c r="A404" s="4"/>
      <c r="B404" s="4"/>
      <c r="C404" s="4"/>
      <c r="D404" s="4"/>
      <c r="E404" s="4"/>
      <c r="F404" s="4"/>
      <c r="G404" s="5"/>
      <c r="H404" s="6"/>
      <c r="I404" s="7" t="str">
        <f aca="false">IF(COUNTA(A404:H404)=0,"",IF(_xlfn.TEXTJOIN(", ",TRUE(),IF(A404="","Category",""),IF(B404="","Brand",""),IF(C404="","Model",""),IF(AND(D404="",OR(A404="Phone",A404="Tablet")),"Carrier",""),IF(AND(E404="",OR(A404="Phone",A404="Tablet",A404="Laptop")),"Storage",""),IF(F404="","Expected Grade",""),IF(G404="","Quantity",""))&lt;&gt;"","Missing: "&amp;_xlfn.TEXTJOIN(", ",TRUE(),IF(A404="","Category",""),IF(B404="","Brand",""),IF(C404="","Model",""),IF(AND(D404="",OR(A404="Phone",A404="Tablet")),"Carrier",""),IF(AND(E404="",OR(A404="Phone",A404="Tablet",A404="Laptop")),"Storage",""),IF(F404="","Expected Grade",""),IF(G404="","Quantity","")),IF(COUNTIF(A404:E404,"Other / Add New")&gt;0,"Type your value over ""Other / Add New""",IF((ISNA(MATCH(A404,CatKeys,0))+ISNA(MATCH(B404,BrandKeys,0))+ISNA(MATCH(C404,StorKeys,0))+AND(D404&lt;&gt;"",ISNA(MATCH(D404,CarrierKeys,0)))+AND(E404&lt;&gt;"",ISNA(MATCH(E404,StorageKeys,0))))&gt;0,"Ready (includes a custom value)","Ready"))))</f>
        <v/>
      </c>
    </row>
    <row r="405" customFormat="false" ht="15" hidden="false" customHeight="false" outlineLevel="0" collapsed="false">
      <c r="A405" s="4"/>
      <c r="B405" s="4"/>
      <c r="C405" s="4"/>
      <c r="D405" s="4"/>
      <c r="E405" s="4"/>
      <c r="F405" s="4"/>
      <c r="G405" s="5"/>
      <c r="H405" s="6"/>
      <c r="I405" s="7" t="str">
        <f aca="false">IF(COUNTA(A405:H405)=0,"",IF(_xlfn.TEXTJOIN(", ",TRUE(),IF(A405="","Category",""),IF(B405="","Brand",""),IF(C405="","Model",""),IF(AND(D405="",OR(A405="Phone",A405="Tablet")),"Carrier",""),IF(AND(E405="",OR(A405="Phone",A405="Tablet",A405="Laptop")),"Storage",""),IF(F405="","Expected Grade",""),IF(G405="","Quantity",""))&lt;&gt;"","Missing: "&amp;_xlfn.TEXTJOIN(", ",TRUE(),IF(A405="","Category",""),IF(B405="","Brand",""),IF(C405="","Model",""),IF(AND(D405="",OR(A405="Phone",A405="Tablet")),"Carrier",""),IF(AND(E405="",OR(A405="Phone",A405="Tablet",A405="Laptop")),"Storage",""),IF(F405="","Expected Grade",""),IF(G405="","Quantity","")),IF(COUNTIF(A405:E405,"Other / Add New")&gt;0,"Type your value over ""Other / Add New""",IF((ISNA(MATCH(A405,CatKeys,0))+ISNA(MATCH(B405,BrandKeys,0))+ISNA(MATCH(C405,StorKeys,0))+AND(D405&lt;&gt;"",ISNA(MATCH(D405,CarrierKeys,0)))+AND(E405&lt;&gt;"",ISNA(MATCH(E405,StorageKeys,0))))&gt;0,"Ready (includes a custom value)","Ready"))))</f>
        <v/>
      </c>
    </row>
    <row r="406" customFormat="false" ht="15" hidden="false" customHeight="false" outlineLevel="0" collapsed="false">
      <c r="A406" s="4"/>
      <c r="B406" s="4"/>
      <c r="C406" s="4"/>
      <c r="D406" s="4"/>
      <c r="E406" s="4"/>
      <c r="F406" s="4"/>
      <c r="G406" s="5"/>
      <c r="H406" s="6"/>
      <c r="I406" s="7" t="str">
        <f aca="false">IF(COUNTA(A406:H406)=0,"",IF(_xlfn.TEXTJOIN(", ",TRUE(),IF(A406="","Category",""),IF(B406="","Brand",""),IF(C406="","Model",""),IF(AND(D406="",OR(A406="Phone",A406="Tablet")),"Carrier",""),IF(AND(E406="",OR(A406="Phone",A406="Tablet",A406="Laptop")),"Storage",""),IF(F406="","Expected Grade",""),IF(G406="","Quantity",""))&lt;&gt;"","Missing: "&amp;_xlfn.TEXTJOIN(", ",TRUE(),IF(A406="","Category",""),IF(B406="","Brand",""),IF(C406="","Model",""),IF(AND(D406="",OR(A406="Phone",A406="Tablet")),"Carrier",""),IF(AND(E406="",OR(A406="Phone",A406="Tablet",A406="Laptop")),"Storage",""),IF(F406="","Expected Grade",""),IF(G406="","Quantity","")),IF(COUNTIF(A406:E406,"Other / Add New")&gt;0,"Type your value over ""Other / Add New""",IF((ISNA(MATCH(A406,CatKeys,0))+ISNA(MATCH(B406,BrandKeys,0))+ISNA(MATCH(C406,StorKeys,0))+AND(D406&lt;&gt;"",ISNA(MATCH(D406,CarrierKeys,0)))+AND(E406&lt;&gt;"",ISNA(MATCH(E406,StorageKeys,0))))&gt;0,"Ready (includes a custom value)","Ready"))))</f>
        <v/>
      </c>
    </row>
    <row r="407" customFormat="false" ht="15" hidden="false" customHeight="false" outlineLevel="0" collapsed="false">
      <c r="A407" s="4"/>
      <c r="B407" s="4"/>
      <c r="C407" s="4"/>
      <c r="D407" s="4"/>
      <c r="E407" s="4"/>
      <c r="F407" s="4"/>
      <c r="G407" s="5"/>
      <c r="H407" s="6"/>
      <c r="I407" s="7" t="str">
        <f aca="false">IF(COUNTA(A407:H407)=0,"",IF(_xlfn.TEXTJOIN(", ",TRUE(),IF(A407="","Category",""),IF(B407="","Brand",""),IF(C407="","Model",""),IF(AND(D407="",OR(A407="Phone",A407="Tablet")),"Carrier",""),IF(AND(E407="",OR(A407="Phone",A407="Tablet",A407="Laptop")),"Storage",""),IF(F407="","Expected Grade",""),IF(G407="","Quantity",""))&lt;&gt;"","Missing: "&amp;_xlfn.TEXTJOIN(", ",TRUE(),IF(A407="","Category",""),IF(B407="","Brand",""),IF(C407="","Model",""),IF(AND(D407="",OR(A407="Phone",A407="Tablet")),"Carrier",""),IF(AND(E407="",OR(A407="Phone",A407="Tablet",A407="Laptop")),"Storage",""),IF(F407="","Expected Grade",""),IF(G407="","Quantity","")),IF(COUNTIF(A407:E407,"Other / Add New")&gt;0,"Type your value over ""Other / Add New""",IF((ISNA(MATCH(A407,CatKeys,0))+ISNA(MATCH(B407,BrandKeys,0))+ISNA(MATCH(C407,StorKeys,0))+AND(D407&lt;&gt;"",ISNA(MATCH(D407,CarrierKeys,0)))+AND(E407&lt;&gt;"",ISNA(MATCH(E407,StorageKeys,0))))&gt;0,"Ready (includes a custom value)","Ready"))))</f>
        <v/>
      </c>
    </row>
    <row r="408" customFormat="false" ht="15" hidden="false" customHeight="false" outlineLevel="0" collapsed="false">
      <c r="A408" s="4"/>
      <c r="B408" s="4"/>
      <c r="C408" s="4"/>
      <c r="D408" s="4"/>
      <c r="E408" s="4"/>
      <c r="F408" s="4"/>
      <c r="G408" s="5"/>
      <c r="H408" s="6"/>
      <c r="I408" s="7" t="str">
        <f aca="false">IF(COUNTA(A408:H408)=0,"",IF(_xlfn.TEXTJOIN(", ",TRUE(),IF(A408="","Category",""),IF(B408="","Brand",""),IF(C408="","Model",""),IF(AND(D408="",OR(A408="Phone",A408="Tablet")),"Carrier",""),IF(AND(E408="",OR(A408="Phone",A408="Tablet",A408="Laptop")),"Storage",""),IF(F408="","Expected Grade",""),IF(G408="","Quantity",""))&lt;&gt;"","Missing: "&amp;_xlfn.TEXTJOIN(", ",TRUE(),IF(A408="","Category",""),IF(B408="","Brand",""),IF(C408="","Model",""),IF(AND(D408="",OR(A408="Phone",A408="Tablet")),"Carrier",""),IF(AND(E408="",OR(A408="Phone",A408="Tablet",A408="Laptop")),"Storage",""),IF(F408="","Expected Grade",""),IF(G408="","Quantity","")),IF(COUNTIF(A408:E408,"Other / Add New")&gt;0,"Type your value over ""Other / Add New""",IF((ISNA(MATCH(A408,CatKeys,0))+ISNA(MATCH(B408,BrandKeys,0))+ISNA(MATCH(C408,StorKeys,0))+AND(D408&lt;&gt;"",ISNA(MATCH(D408,CarrierKeys,0)))+AND(E408&lt;&gt;"",ISNA(MATCH(E408,StorageKeys,0))))&gt;0,"Ready (includes a custom value)","Ready"))))</f>
        <v/>
      </c>
    </row>
    <row r="409" customFormat="false" ht="15" hidden="false" customHeight="false" outlineLevel="0" collapsed="false">
      <c r="A409" s="4"/>
      <c r="B409" s="4"/>
      <c r="C409" s="4"/>
      <c r="D409" s="4"/>
      <c r="E409" s="4"/>
      <c r="F409" s="4"/>
      <c r="G409" s="5"/>
      <c r="H409" s="6"/>
      <c r="I409" s="7" t="str">
        <f aca="false">IF(COUNTA(A409:H409)=0,"",IF(_xlfn.TEXTJOIN(", ",TRUE(),IF(A409="","Category",""),IF(B409="","Brand",""),IF(C409="","Model",""),IF(AND(D409="",OR(A409="Phone",A409="Tablet")),"Carrier",""),IF(AND(E409="",OR(A409="Phone",A409="Tablet",A409="Laptop")),"Storage",""),IF(F409="","Expected Grade",""),IF(G409="","Quantity",""))&lt;&gt;"","Missing: "&amp;_xlfn.TEXTJOIN(", ",TRUE(),IF(A409="","Category",""),IF(B409="","Brand",""),IF(C409="","Model",""),IF(AND(D409="",OR(A409="Phone",A409="Tablet")),"Carrier",""),IF(AND(E409="",OR(A409="Phone",A409="Tablet",A409="Laptop")),"Storage",""),IF(F409="","Expected Grade",""),IF(G409="","Quantity","")),IF(COUNTIF(A409:E409,"Other / Add New")&gt;0,"Type your value over ""Other / Add New""",IF((ISNA(MATCH(A409,CatKeys,0))+ISNA(MATCH(B409,BrandKeys,0))+ISNA(MATCH(C409,StorKeys,0))+AND(D409&lt;&gt;"",ISNA(MATCH(D409,CarrierKeys,0)))+AND(E409&lt;&gt;"",ISNA(MATCH(E409,StorageKeys,0))))&gt;0,"Ready (includes a custom value)","Ready"))))</f>
        <v/>
      </c>
    </row>
    <row r="410" customFormat="false" ht="15" hidden="false" customHeight="false" outlineLevel="0" collapsed="false">
      <c r="A410" s="4"/>
      <c r="B410" s="4"/>
      <c r="C410" s="4"/>
      <c r="D410" s="4"/>
      <c r="E410" s="4"/>
      <c r="F410" s="4"/>
      <c r="G410" s="5"/>
      <c r="H410" s="6"/>
      <c r="I410" s="7" t="str">
        <f aca="false">IF(COUNTA(A410:H410)=0,"",IF(_xlfn.TEXTJOIN(", ",TRUE(),IF(A410="","Category",""),IF(B410="","Brand",""),IF(C410="","Model",""),IF(AND(D410="",OR(A410="Phone",A410="Tablet")),"Carrier",""),IF(AND(E410="",OR(A410="Phone",A410="Tablet",A410="Laptop")),"Storage",""),IF(F410="","Expected Grade",""),IF(G410="","Quantity",""))&lt;&gt;"","Missing: "&amp;_xlfn.TEXTJOIN(", ",TRUE(),IF(A410="","Category",""),IF(B410="","Brand",""),IF(C410="","Model",""),IF(AND(D410="",OR(A410="Phone",A410="Tablet")),"Carrier",""),IF(AND(E410="",OR(A410="Phone",A410="Tablet",A410="Laptop")),"Storage",""),IF(F410="","Expected Grade",""),IF(G410="","Quantity","")),IF(COUNTIF(A410:E410,"Other / Add New")&gt;0,"Type your value over ""Other / Add New""",IF((ISNA(MATCH(A410,CatKeys,0))+ISNA(MATCH(B410,BrandKeys,0))+ISNA(MATCH(C410,StorKeys,0))+AND(D410&lt;&gt;"",ISNA(MATCH(D410,CarrierKeys,0)))+AND(E410&lt;&gt;"",ISNA(MATCH(E410,StorageKeys,0))))&gt;0,"Ready (includes a custom value)","Ready"))))</f>
        <v/>
      </c>
    </row>
    <row r="411" customFormat="false" ht="15" hidden="false" customHeight="false" outlineLevel="0" collapsed="false">
      <c r="A411" s="4"/>
      <c r="B411" s="4"/>
      <c r="C411" s="4"/>
      <c r="D411" s="4"/>
      <c r="E411" s="4"/>
      <c r="F411" s="4"/>
      <c r="G411" s="5"/>
      <c r="H411" s="6"/>
      <c r="I411" s="7" t="str">
        <f aca="false">IF(COUNTA(A411:H411)=0,"",IF(_xlfn.TEXTJOIN(", ",TRUE(),IF(A411="","Category",""),IF(B411="","Brand",""),IF(C411="","Model",""),IF(AND(D411="",OR(A411="Phone",A411="Tablet")),"Carrier",""),IF(AND(E411="",OR(A411="Phone",A411="Tablet",A411="Laptop")),"Storage",""),IF(F411="","Expected Grade",""),IF(G411="","Quantity",""))&lt;&gt;"","Missing: "&amp;_xlfn.TEXTJOIN(", ",TRUE(),IF(A411="","Category",""),IF(B411="","Brand",""),IF(C411="","Model",""),IF(AND(D411="",OR(A411="Phone",A411="Tablet")),"Carrier",""),IF(AND(E411="",OR(A411="Phone",A411="Tablet",A411="Laptop")),"Storage",""),IF(F411="","Expected Grade",""),IF(G411="","Quantity","")),IF(COUNTIF(A411:E411,"Other / Add New")&gt;0,"Type your value over ""Other / Add New""",IF((ISNA(MATCH(A411,CatKeys,0))+ISNA(MATCH(B411,BrandKeys,0))+ISNA(MATCH(C411,StorKeys,0))+AND(D411&lt;&gt;"",ISNA(MATCH(D411,CarrierKeys,0)))+AND(E411&lt;&gt;"",ISNA(MATCH(E411,StorageKeys,0))))&gt;0,"Ready (includes a custom value)","Ready"))))</f>
        <v/>
      </c>
    </row>
    <row r="412" customFormat="false" ht="15" hidden="false" customHeight="false" outlineLevel="0" collapsed="false">
      <c r="A412" s="4"/>
      <c r="B412" s="4"/>
      <c r="C412" s="4"/>
      <c r="D412" s="4"/>
      <c r="E412" s="4"/>
      <c r="F412" s="4"/>
      <c r="G412" s="5"/>
      <c r="H412" s="6"/>
      <c r="I412" s="7" t="str">
        <f aca="false">IF(COUNTA(A412:H412)=0,"",IF(_xlfn.TEXTJOIN(", ",TRUE(),IF(A412="","Category",""),IF(B412="","Brand",""),IF(C412="","Model",""),IF(AND(D412="",OR(A412="Phone",A412="Tablet")),"Carrier",""),IF(AND(E412="",OR(A412="Phone",A412="Tablet",A412="Laptop")),"Storage",""),IF(F412="","Expected Grade",""),IF(G412="","Quantity",""))&lt;&gt;"","Missing: "&amp;_xlfn.TEXTJOIN(", ",TRUE(),IF(A412="","Category",""),IF(B412="","Brand",""),IF(C412="","Model",""),IF(AND(D412="",OR(A412="Phone",A412="Tablet")),"Carrier",""),IF(AND(E412="",OR(A412="Phone",A412="Tablet",A412="Laptop")),"Storage",""),IF(F412="","Expected Grade",""),IF(G412="","Quantity","")),IF(COUNTIF(A412:E412,"Other / Add New")&gt;0,"Type your value over ""Other / Add New""",IF((ISNA(MATCH(A412,CatKeys,0))+ISNA(MATCH(B412,BrandKeys,0))+ISNA(MATCH(C412,StorKeys,0))+AND(D412&lt;&gt;"",ISNA(MATCH(D412,CarrierKeys,0)))+AND(E412&lt;&gt;"",ISNA(MATCH(E412,StorageKeys,0))))&gt;0,"Ready (includes a custom value)","Ready"))))</f>
        <v/>
      </c>
    </row>
    <row r="413" customFormat="false" ht="15" hidden="false" customHeight="false" outlineLevel="0" collapsed="false">
      <c r="A413" s="4"/>
      <c r="B413" s="4"/>
      <c r="C413" s="4"/>
      <c r="D413" s="4"/>
      <c r="E413" s="4"/>
      <c r="F413" s="4"/>
      <c r="G413" s="5"/>
      <c r="H413" s="6"/>
      <c r="I413" s="7" t="str">
        <f aca="false">IF(COUNTA(A413:H413)=0,"",IF(_xlfn.TEXTJOIN(", ",TRUE(),IF(A413="","Category",""),IF(B413="","Brand",""),IF(C413="","Model",""),IF(AND(D413="",OR(A413="Phone",A413="Tablet")),"Carrier",""),IF(AND(E413="",OR(A413="Phone",A413="Tablet",A413="Laptop")),"Storage",""),IF(F413="","Expected Grade",""),IF(G413="","Quantity",""))&lt;&gt;"","Missing: "&amp;_xlfn.TEXTJOIN(", ",TRUE(),IF(A413="","Category",""),IF(B413="","Brand",""),IF(C413="","Model",""),IF(AND(D413="",OR(A413="Phone",A413="Tablet")),"Carrier",""),IF(AND(E413="",OR(A413="Phone",A413="Tablet",A413="Laptop")),"Storage",""),IF(F413="","Expected Grade",""),IF(G413="","Quantity","")),IF(COUNTIF(A413:E413,"Other / Add New")&gt;0,"Type your value over ""Other / Add New""",IF((ISNA(MATCH(A413,CatKeys,0))+ISNA(MATCH(B413,BrandKeys,0))+ISNA(MATCH(C413,StorKeys,0))+AND(D413&lt;&gt;"",ISNA(MATCH(D413,CarrierKeys,0)))+AND(E413&lt;&gt;"",ISNA(MATCH(E413,StorageKeys,0))))&gt;0,"Ready (includes a custom value)","Ready"))))</f>
        <v/>
      </c>
    </row>
    <row r="414" customFormat="false" ht="15" hidden="false" customHeight="false" outlineLevel="0" collapsed="false">
      <c r="A414" s="4"/>
      <c r="B414" s="4"/>
      <c r="C414" s="4"/>
      <c r="D414" s="4"/>
      <c r="E414" s="4"/>
      <c r="F414" s="4"/>
      <c r="G414" s="5"/>
      <c r="H414" s="6"/>
      <c r="I414" s="7" t="str">
        <f aca="false">IF(COUNTA(A414:H414)=0,"",IF(_xlfn.TEXTJOIN(", ",TRUE(),IF(A414="","Category",""),IF(B414="","Brand",""),IF(C414="","Model",""),IF(AND(D414="",OR(A414="Phone",A414="Tablet")),"Carrier",""),IF(AND(E414="",OR(A414="Phone",A414="Tablet",A414="Laptop")),"Storage",""),IF(F414="","Expected Grade",""),IF(G414="","Quantity",""))&lt;&gt;"","Missing: "&amp;_xlfn.TEXTJOIN(", ",TRUE(),IF(A414="","Category",""),IF(B414="","Brand",""),IF(C414="","Model",""),IF(AND(D414="",OR(A414="Phone",A414="Tablet")),"Carrier",""),IF(AND(E414="",OR(A414="Phone",A414="Tablet",A414="Laptop")),"Storage",""),IF(F414="","Expected Grade",""),IF(G414="","Quantity","")),IF(COUNTIF(A414:E414,"Other / Add New")&gt;0,"Type your value over ""Other / Add New""",IF((ISNA(MATCH(A414,CatKeys,0))+ISNA(MATCH(B414,BrandKeys,0))+ISNA(MATCH(C414,StorKeys,0))+AND(D414&lt;&gt;"",ISNA(MATCH(D414,CarrierKeys,0)))+AND(E414&lt;&gt;"",ISNA(MATCH(E414,StorageKeys,0))))&gt;0,"Ready (includes a custom value)","Ready"))))</f>
        <v/>
      </c>
    </row>
    <row r="415" customFormat="false" ht="15" hidden="false" customHeight="false" outlineLevel="0" collapsed="false">
      <c r="A415" s="4"/>
      <c r="B415" s="4"/>
      <c r="C415" s="4"/>
      <c r="D415" s="4"/>
      <c r="E415" s="4"/>
      <c r="F415" s="4"/>
      <c r="G415" s="5"/>
      <c r="H415" s="6"/>
      <c r="I415" s="7" t="str">
        <f aca="false">IF(COUNTA(A415:H415)=0,"",IF(_xlfn.TEXTJOIN(", ",TRUE(),IF(A415="","Category",""),IF(B415="","Brand",""),IF(C415="","Model",""),IF(AND(D415="",OR(A415="Phone",A415="Tablet")),"Carrier",""),IF(AND(E415="",OR(A415="Phone",A415="Tablet",A415="Laptop")),"Storage",""),IF(F415="","Expected Grade",""),IF(G415="","Quantity",""))&lt;&gt;"","Missing: "&amp;_xlfn.TEXTJOIN(", ",TRUE(),IF(A415="","Category",""),IF(B415="","Brand",""),IF(C415="","Model",""),IF(AND(D415="",OR(A415="Phone",A415="Tablet")),"Carrier",""),IF(AND(E415="",OR(A415="Phone",A415="Tablet",A415="Laptop")),"Storage",""),IF(F415="","Expected Grade",""),IF(G415="","Quantity","")),IF(COUNTIF(A415:E415,"Other / Add New")&gt;0,"Type your value over ""Other / Add New""",IF((ISNA(MATCH(A415,CatKeys,0))+ISNA(MATCH(B415,BrandKeys,0))+ISNA(MATCH(C415,StorKeys,0))+AND(D415&lt;&gt;"",ISNA(MATCH(D415,CarrierKeys,0)))+AND(E415&lt;&gt;"",ISNA(MATCH(E415,StorageKeys,0))))&gt;0,"Ready (includes a custom value)","Ready"))))</f>
        <v/>
      </c>
    </row>
    <row r="416" customFormat="false" ht="15" hidden="false" customHeight="false" outlineLevel="0" collapsed="false">
      <c r="A416" s="4"/>
      <c r="B416" s="4"/>
      <c r="C416" s="4"/>
      <c r="D416" s="4"/>
      <c r="E416" s="4"/>
      <c r="F416" s="4"/>
      <c r="G416" s="5"/>
      <c r="H416" s="6"/>
      <c r="I416" s="7" t="str">
        <f aca="false">IF(COUNTA(A416:H416)=0,"",IF(_xlfn.TEXTJOIN(", ",TRUE(),IF(A416="","Category",""),IF(B416="","Brand",""),IF(C416="","Model",""),IF(AND(D416="",OR(A416="Phone",A416="Tablet")),"Carrier",""),IF(AND(E416="",OR(A416="Phone",A416="Tablet",A416="Laptop")),"Storage",""),IF(F416="","Expected Grade",""),IF(G416="","Quantity",""))&lt;&gt;"","Missing: "&amp;_xlfn.TEXTJOIN(", ",TRUE(),IF(A416="","Category",""),IF(B416="","Brand",""),IF(C416="","Model",""),IF(AND(D416="",OR(A416="Phone",A416="Tablet")),"Carrier",""),IF(AND(E416="",OR(A416="Phone",A416="Tablet",A416="Laptop")),"Storage",""),IF(F416="","Expected Grade",""),IF(G416="","Quantity","")),IF(COUNTIF(A416:E416,"Other / Add New")&gt;0,"Type your value over ""Other / Add New""",IF((ISNA(MATCH(A416,CatKeys,0))+ISNA(MATCH(B416,BrandKeys,0))+ISNA(MATCH(C416,StorKeys,0))+AND(D416&lt;&gt;"",ISNA(MATCH(D416,CarrierKeys,0)))+AND(E416&lt;&gt;"",ISNA(MATCH(E416,StorageKeys,0))))&gt;0,"Ready (includes a custom value)","Ready"))))</f>
        <v/>
      </c>
    </row>
    <row r="417" customFormat="false" ht="15" hidden="false" customHeight="false" outlineLevel="0" collapsed="false">
      <c r="A417" s="4"/>
      <c r="B417" s="4"/>
      <c r="C417" s="4"/>
      <c r="D417" s="4"/>
      <c r="E417" s="4"/>
      <c r="F417" s="4"/>
      <c r="G417" s="5"/>
      <c r="H417" s="6"/>
      <c r="I417" s="7" t="str">
        <f aca="false">IF(COUNTA(A417:H417)=0,"",IF(_xlfn.TEXTJOIN(", ",TRUE(),IF(A417="","Category",""),IF(B417="","Brand",""),IF(C417="","Model",""),IF(AND(D417="",OR(A417="Phone",A417="Tablet")),"Carrier",""),IF(AND(E417="",OR(A417="Phone",A417="Tablet",A417="Laptop")),"Storage",""),IF(F417="","Expected Grade",""),IF(G417="","Quantity",""))&lt;&gt;"","Missing: "&amp;_xlfn.TEXTJOIN(", ",TRUE(),IF(A417="","Category",""),IF(B417="","Brand",""),IF(C417="","Model",""),IF(AND(D417="",OR(A417="Phone",A417="Tablet")),"Carrier",""),IF(AND(E417="",OR(A417="Phone",A417="Tablet",A417="Laptop")),"Storage",""),IF(F417="","Expected Grade",""),IF(G417="","Quantity","")),IF(COUNTIF(A417:E417,"Other / Add New")&gt;0,"Type your value over ""Other / Add New""",IF((ISNA(MATCH(A417,CatKeys,0))+ISNA(MATCH(B417,BrandKeys,0))+ISNA(MATCH(C417,StorKeys,0))+AND(D417&lt;&gt;"",ISNA(MATCH(D417,CarrierKeys,0)))+AND(E417&lt;&gt;"",ISNA(MATCH(E417,StorageKeys,0))))&gt;0,"Ready (includes a custom value)","Ready"))))</f>
        <v/>
      </c>
    </row>
    <row r="418" customFormat="false" ht="15" hidden="false" customHeight="false" outlineLevel="0" collapsed="false">
      <c r="A418" s="4"/>
      <c r="B418" s="4"/>
      <c r="C418" s="4"/>
      <c r="D418" s="4"/>
      <c r="E418" s="4"/>
      <c r="F418" s="4"/>
      <c r="G418" s="5"/>
      <c r="H418" s="6"/>
      <c r="I418" s="7" t="str">
        <f aca="false">IF(COUNTA(A418:H418)=0,"",IF(_xlfn.TEXTJOIN(", ",TRUE(),IF(A418="","Category",""),IF(B418="","Brand",""),IF(C418="","Model",""),IF(AND(D418="",OR(A418="Phone",A418="Tablet")),"Carrier",""),IF(AND(E418="",OR(A418="Phone",A418="Tablet",A418="Laptop")),"Storage",""),IF(F418="","Expected Grade",""),IF(G418="","Quantity",""))&lt;&gt;"","Missing: "&amp;_xlfn.TEXTJOIN(", ",TRUE(),IF(A418="","Category",""),IF(B418="","Brand",""),IF(C418="","Model",""),IF(AND(D418="",OR(A418="Phone",A418="Tablet")),"Carrier",""),IF(AND(E418="",OR(A418="Phone",A418="Tablet",A418="Laptop")),"Storage",""),IF(F418="","Expected Grade",""),IF(G418="","Quantity","")),IF(COUNTIF(A418:E418,"Other / Add New")&gt;0,"Type your value over ""Other / Add New""",IF((ISNA(MATCH(A418,CatKeys,0))+ISNA(MATCH(B418,BrandKeys,0))+ISNA(MATCH(C418,StorKeys,0))+AND(D418&lt;&gt;"",ISNA(MATCH(D418,CarrierKeys,0)))+AND(E418&lt;&gt;"",ISNA(MATCH(E418,StorageKeys,0))))&gt;0,"Ready (includes a custom value)","Ready"))))</f>
        <v/>
      </c>
    </row>
    <row r="419" customFormat="false" ht="15" hidden="false" customHeight="false" outlineLevel="0" collapsed="false">
      <c r="A419" s="4"/>
      <c r="B419" s="4"/>
      <c r="C419" s="4"/>
      <c r="D419" s="4"/>
      <c r="E419" s="4"/>
      <c r="F419" s="4"/>
      <c r="G419" s="5"/>
      <c r="H419" s="6"/>
      <c r="I419" s="7" t="str">
        <f aca="false">IF(COUNTA(A419:H419)=0,"",IF(_xlfn.TEXTJOIN(", ",TRUE(),IF(A419="","Category",""),IF(B419="","Brand",""),IF(C419="","Model",""),IF(AND(D419="",OR(A419="Phone",A419="Tablet")),"Carrier",""),IF(AND(E419="",OR(A419="Phone",A419="Tablet",A419="Laptop")),"Storage",""),IF(F419="","Expected Grade",""),IF(G419="","Quantity",""))&lt;&gt;"","Missing: "&amp;_xlfn.TEXTJOIN(", ",TRUE(),IF(A419="","Category",""),IF(B419="","Brand",""),IF(C419="","Model",""),IF(AND(D419="",OR(A419="Phone",A419="Tablet")),"Carrier",""),IF(AND(E419="",OR(A419="Phone",A419="Tablet",A419="Laptop")),"Storage",""),IF(F419="","Expected Grade",""),IF(G419="","Quantity","")),IF(COUNTIF(A419:E419,"Other / Add New")&gt;0,"Type your value over ""Other / Add New""",IF((ISNA(MATCH(A419,CatKeys,0))+ISNA(MATCH(B419,BrandKeys,0))+ISNA(MATCH(C419,StorKeys,0))+AND(D419&lt;&gt;"",ISNA(MATCH(D419,CarrierKeys,0)))+AND(E419&lt;&gt;"",ISNA(MATCH(E419,StorageKeys,0))))&gt;0,"Ready (includes a custom value)","Ready"))))</f>
        <v/>
      </c>
    </row>
    <row r="420" customFormat="false" ht="15" hidden="false" customHeight="false" outlineLevel="0" collapsed="false">
      <c r="A420" s="4"/>
      <c r="B420" s="4"/>
      <c r="C420" s="4"/>
      <c r="D420" s="4"/>
      <c r="E420" s="4"/>
      <c r="F420" s="4"/>
      <c r="G420" s="5"/>
      <c r="H420" s="6"/>
      <c r="I420" s="7" t="str">
        <f aca="false">IF(COUNTA(A420:H420)=0,"",IF(_xlfn.TEXTJOIN(", ",TRUE(),IF(A420="","Category",""),IF(B420="","Brand",""),IF(C420="","Model",""),IF(AND(D420="",OR(A420="Phone",A420="Tablet")),"Carrier",""),IF(AND(E420="",OR(A420="Phone",A420="Tablet",A420="Laptop")),"Storage",""),IF(F420="","Expected Grade",""),IF(G420="","Quantity",""))&lt;&gt;"","Missing: "&amp;_xlfn.TEXTJOIN(", ",TRUE(),IF(A420="","Category",""),IF(B420="","Brand",""),IF(C420="","Model",""),IF(AND(D420="",OR(A420="Phone",A420="Tablet")),"Carrier",""),IF(AND(E420="",OR(A420="Phone",A420="Tablet",A420="Laptop")),"Storage",""),IF(F420="","Expected Grade",""),IF(G420="","Quantity","")),IF(COUNTIF(A420:E420,"Other / Add New")&gt;0,"Type your value over ""Other / Add New""",IF((ISNA(MATCH(A420,CatKeys,0))+ISNA(MATCH(B420,BrandKeys,0))+ISNA(MATCH(C420,StorKeys,0))+AND(D420&lt;&gt;"",ISNA(MATCH(D420,CarrierKeys,0)))+AND(E420&lt;&gt;"",ISNA(MATCH(E420,StorageKeys,0))))&gt;0,"Ready (includes a custom value)","Ready"))))</f>
        <v/>
      </c>
    </row>
    <row r="421" customFormat="false" ht="15" hidden="false" customHeight="false" outlineLevel="0" collapsed="false">
      <c r="A421" s="4"/>
      <c r="B421" s="4"/>
      <c r="C421" s="4"/>
      <c r="D421" s="4"/>
      <c r="E421" s="4"/>
      <c r="F421" s="4"/>
      <c r="G421" s="5"/>
      <c r="H421" s="6"/>
      <c r="I421" s="7" t="str">
        <f aca="false">IF(COUNTA(A421:H421)=0,"",IF(_xlfn.TEXTJOIN(", ",TRUE(),IF(A421="","Category",""),IF(B421="","Brand",""),IF(C421="","Model",""),IF(AND(D421="",OR(A421="Phone",A421="Tablet")),"Carrier",""),IF(AND(E421="",OR(A421="Phone",A421="Tablet",A421="Laptop")),"Storage",""),IF(F421="","Expected Grade",""),IF(G421="","Quantity",""))&lt;&gt;"","Missing: "&amp;_xlfn.TEXTJOIN(", ",TRUE(),IF(A421="","Category",""),IF(B421="","Brand",""),IF(C421="","Model",""),IF(AND(D421="",OR(A421="Phone",A421="Tablet")),"Carrier",""),IF(AND(E421="",OR(A421="Phone",A421="Tablet",A421="Laptop")),"Storage",""),IF(F421="","Expected Grade",""),IF(G421="","Quantity","")),IF(COUNTIF(A421:E421,"Other / Add New")&gt;0,"Type your value over ""Other / Add New""",IF((ISNA(MATCH(A421,CatKeys,0))+ISNA(MATCH(B421,BrandKeys,0))+ISNA(MATCH(C421,StorKeys,0))+AND(D421&lt;&gt;"",ISNA(MATCH(D421,CarrierKeys,0)))+AND(E421&lt;&gt;"",ISNA(MATCH(E421,StorageKeys,0))))&gt;0,"Ready (includes a custom value)","Ready"))))</f>
        <v/>
      </c>
    </row>
    <row r="422" customFormat="false" ht="15" hidden="false" customHeight="false" outlineLevel="0" collapsed="false">
      <c r="A422" s="4"/>
      <c r="B422" s="4"/>
      <c r="C422" s="4"/>
      <c r="D422" s="4"/>
      <c r="E422" s="4"/>
      <c r="F422" s="4"/>
      <c r="G422" s="5"/>
      <c r="H422" s="6"/>
      <c r="I422" s="7" t="str">
        <f aca="false">IF(COUNTA(A422:H422)=0,"",IF(_xlfn.TEXTJOIN(", ",TRUE(),IF(A422="","Category",""),IF(B422="","Brand",""),IF(C422="","Model",""),IF(AND(D422="",OR(A422="Phone",A422="Tablet")),"Carrier",""),IF(AND(E422="",OR(A422="Phone",A422="Tablet",A422="Laptop")),"Storage",""),IF(F422="","Expected Grade",""),IF(G422="","Quantity",""))&lt;&gt;"","Missing: "&amp;_xlfn.TEXTJOIN(", ",TRUE(),IF(A422="","Category",""),IF(B422="","Brand",""),IF(C422="","Model",""),IF(AND(D422="",OR(A422="Phone",A422="Tablet")),"Carrier",""),IF(AND(E422="",OR(A422="Phone",A422="Tablet",A422="Laptop")),"Storage",""),IF(F422="","Expected Grade",""),IF(G422="","Quantity","")),IF(COUNTIF(A422:E422,"Other / Add New")&gt;0,"Type your value over ""Other / Add New""",IF((ISNA(MATCH(A422,CatKeys,0))+ISNA(MATCH(B422,BrandKeys,0))+ISNA(MATCH(C422,StorKeys,0))+AND(D422&lt;&gt;"",ISNA(MATCH(D422,CarrierKeys,0)))+AND(E422&lt;&gt;"",ISNA(MATCH(E422,StorageKeys,0))))&gt;0,"Ready (includes a custom value)","Ready"))))</f>
        <v/>
      </c>
    </row>
    <row r="423" customFormat="false" ht="15" hidden="false" customHeight="false" outlineLevel="0" collapsed="false">
      <c r="A423" s="4"/>
      <c r="B423" s="4"/>
      <c r="C423" s="4"/>
      <c r="D423" s="4"/>
      <c r="E423" s="4"/>
      <c r="F423" s="4"/>
      <c r="G423" s="5"/>
      <c r="H423" s="6"/>
      <c r="I423" s="7" t="str">
        <f aca="false">IF(COUNTA(A423:H423)=0,"",IF(_xlfn.TEXTJOIN(", ",TRUE(),IF(A423="","Category",""),IF(B423="","Brand",""),IF(C423="","Model",""),IF(AND(D423="",OR(A423="Phone",A423="Tablet")),"Carrier",""),IF(AND(E423="",OR(A423="Phone",A423="Tablet",A423="Laptop")),"Storage",""),IF(F423="","Expected Grade",""),IF(G423="","Quantity",""))&lt;&gt;"","Missing: "&amp;_xlfn.TEXTJOIN(", ",TRUE(),IF(A423="","Category",""),IF(B423="","Brand",""),IF(C423="","Model",""),IF(AND(D423="",OR(A423="Phone",A423="Tablet")),"Carrier",""),IF(AND(E423="",OR(A423="Phone",A423="Tablet",A423="Laptop")),"Storage",""),IF(F423="","Expected Grade",""),IF(G423="","Quantity","")),IF(COUNTIF(A423:E423,"Other / Add New")&gt;0,"Type your value over ""Other / Add New""",IF((ISNA(MATCH(A423,CatKeys,0))+ISNA(MATCH(B423,BrandKeys,0))+ISNA(MATCH(C423,StorKeys,0))+AND(D423&lt;&gt;"",ISNA(MATCH(D423,CarrierKeys,0)))+AND(E423&lt;&gt;"",ISNA(MATCH(E423,StorageKeys,0))))&gt;0,"Ready (includes a custom value)","Ready"))))</f>
        <v/>
      </c>
    </row>
    <row r="424" customFormat="false" ht="15" hidden="false" customHeight="false" outlineLevel="0" collapsed="false">
      <c r="A424" s="4"/>
      <c r="B424" s="4"/>
      <c r="C424" s="4"/>
      <c r="D424" s="4"/>
      <c r="E424" s="4"/>
      <c r="F424" s="4"/>
      <c r="G424" s="5"/>
      <c r="H424" s="6"/>
      <c r="I424" s="7" t="str">
        <f aca="false">IF(COUNTA(A424:H424)=0,"",IF(_xlfn.TEXTJOIN(", ",TRUE(),IF(A424="","Category",""),IF(B424="","Brand",""),IF(C424="","Model",""),IF(AND(D424="",OR(A424="Phone",A424="Tablet")),"Carrier",""),IF(AND(E424="",OR(A424="Phone",A424="Tablet",A424="Laptop")),"Storage",""),IF(F424="","Expected Grade",""),IF(G424="","Quantity",""))&lt;&gt;"","Missing: "&amp;_xlfn.TEXTJOIN(", ",TRUE(),IF(A424="","Category",""),IF(B424="","Brand",""),IF(C424="","Model",""),IF(AND(D424="",OR(A424="Phone",A424="Tablet")),"Carrier",""),IF(AND(E424="",OR(A424="Phone",A424="Tablet",A424="Laptop")),"Storage",""),IF(F424="","Expected Grade",""),IF(G424="","Quantity","")),IF(COUNTIF(A424:E424,"Other / Add New")&gt;0,"Type your value over ""Other / Add New""",IF((ISNA(MATCH(A424,CatKeys,0))+ISNA(MATCH(B424,BrandKeys,0))+ISNA(MATCH(C424,StorKeys,0))+AND(D424&lt;&gt;"",ISNA(MATCH(D424,CarrierKeys,0)))+AND(E424&lt;&gt;"",ISNA(MATCH(E424,StorageKeys,0))))&gt;0,"Ready (includes a custom value)","Ready"))))</f>
        <v/>
      </c>
    </row>
    <row r="425" customFormat="false" ht="15" hidden="false" customHeight="false" outlineLevel="0" collapsed="false">
      <c r="A425" s="4"/>
      <c r="B425" s="4"/>
      <c r="C425" s="4"/>
      <c r="D425" s="4"/>
      <c r="E425" s="4"/>
      <c r="F425" s="4"/>
      <c r="G425" s="5"/>
      <c r="H425" s="6"/>
      <c r="I425" s="7" t="str">
        <f aca="false">IF(COUNTA(A425:H425)=0,"",IF(_xlfn.TEXTJOIN(", ",TRUE(),IF(A425="","Category",""),IF(B425="","Brand",""),IF(C425="","Model",""),IF(AND(D425="",OR(A425="Phone",A425="Tablet")),"Carrier",""),IF(AND(E425="",OR(A425="Phone",A425="Tablet",A425="Laptop")),"Storage",""),IF(F425="","Expected Grade",""),IF(G425="","Quantity",""))&lt;&gt;"","Missing: "&amp;_xlfn.TEXTJOIN(", ",TRUE(),IF(A425="","Category",""),IF(B425="","Brand",""),IF(C425="","Model",""),IF(AND(D425="",OR(A425="Phone",A425="Tablet")),"Carrier",""),IF(AND(E425="",OR(A425="Phone",A425="Tablet",A425="Laptop")),"Storage",""),IF(F425="","Expected Grade",""),IF(G425="","Quantity","")),IF(COUNTIF(A425:E425,"Other / Add New")&gt;0,"Type your value over ""Other / Add New""",IF((ISNA(MATCH(A425,CatKeys,0))+ISNA(MATCH(B425,BrandKeys,0))+ISNA(MATCH(C425,StorKeys,0))+AND(D425&lt;&gt;"",ISNA(MATCH(D425,CarrierKeys,0)))+AND(E425&lt;&gt;"",ISNA(MATCH(E425,StorageKeys,0))))&gt;0,"Ready (includes a custom value)","Ready"))))</f>
        <v/>
      </c>
    </row>
    <row r="426" customFormat="false" ht="15" hidden="false" customHeight="false" outlineLevel="0" collapsed="false">
      <c r="A426" s="4"/>
      <c r="B426" s="4"/>
      <c r="C426" s="4"/>
      <c r="D426" s="4"/>
      <c r="E426" s="4"/>
      <c r="F426" s="4"/>
      <c r="G426" s="5"/>
      <c r="H426" s="6"/>
      <c r="I426" s="7" t="str">
        <f aca="false">IF(COUNTA(A426:H426)=0,"",IF(_xlfn.TEXTJOIN(", ",TRUE(),IF(A426="","Category",""),IF(B426="","Brand",""),IF(C426="","Model",""),IF(AND(D426="",OR(A426="Phone",A426="Tablet")),"Carrier",""),IF(AND(E426="",OR(A426="Phone",A426="Tablet",A426="Laptop")),"Storage",""),IF(F426="","Expected Grade",""),IF(G426="","Quantity",""))&lt;&gt;"","Missing: "&amp;_xlfn.TEXTJOIN(", ",TRUE(),IF(A426="","Category",""),IF(B426="","Brand",""),IF(C426="","Model",""),IF(AND(D426="",OR(A426="Phone",A426="Tablet")),"Carrier",""),IF(AND(E426="",OR(A426="Phone",A426="Tablet",A426="Laptop")),"Storage",""),IF(F426="","Expected Grade",""),IF(G426="","Quantity","")),IF(COUNTIF(A426:E426,"Other / Add New")&gt;0,"Type your value over ""Other / Add New""",IF((ISNA(MATCH(A426,CatKeys,0))+ISNA(MATCH(B426,BrandKeys,0))+ISNA(MATCH(C426,StorKeys,0))+AND(D426&lt;&gt;"",ISNA(MATCH(D426,CarrierKeys,0)))+AND(E426&lt;&gt;"",ISNA(MATCH(E426,StorageKeys,0))))&gt;0,"Ready (includes a custom value)","Ready"))))</f>
        <v/>
      </c>
    </row>
    <row r="427" customFormat="false" ht="15" hidden="false" customHeight="false" outlineLevel="0" collapsed="false">
      <c r="A427" s="4"/>
      <c r="B427" s="4"/>
      <c r="C427" s="4"/>
      <c r="D427" s="4"/>
      <c r="E427" s="4"/>
      <c r="F427" s="4"/>
      <c r="G427" s="5"/>
      <c r="H427" s="6"/>
      <c r="I427" s="7" t="str">
        <f aca="false">IF(COUNTA(A427:H427)=0,"",IF(_xlfn.TEXTJOIN(", ",TRUE(),IF(A427="","Category",""),IF(B427="","Brand",""),IF(C427="","Model",""),IF(AND(D427="",OR(A427="Phone",A427="Tablet")),"Carrier",""),IF(AND(E427="",OR(A427="Phone",A427="Tablet",A427="Laptop")),"Storage",""),IF(F427="","Expected Grade",""),IF(G427="","Quantity",""))&lt;&gt;"","Missing: "&amp;_xlfn.TEXTJOIN(", ",TRUE(),IF(A427="","Category",""),IF(B427="","Brand",""),IF(C427="","Model",""),IF(AND(D427="",OR(A427="Phone",A427="Tablet")),"Carrier",""),IF(AND(E427="",OR(A427="Phone",A427="Tablet",A427="Laptop")),"Storage",""),IF(F427="","Expected Grade",""),IF(G427="","Quantity","")),IF(COUNTIF(A427:E427,"Other / Add New")&gt;0,"Type your value over ""Other / Add New""",IF((ISNA(MATCH(A427,CatKeys,0))+ISNA(MATCH(B427,BrandKeys,0))+ISNA(MATCH(C427,StorKeys,0))+AND(D427&lt;&gt;"",ISNA(MATCH(D427,CarrierKeys,0)))+AND(E427&lt;&gt;"",ISNA(MATCH(E427,StorageKeys,0))))&gt;0,"Ready (includes a custom value)","Ready"))))</f>
        <v/>
      </c>
    </row>
    <row r="428" customFormat="false" ht="15" hidden="false" customHeight="false" outlineLevel="0" collapsed="false">
      <c r="A428" s="4"/>
      <c r="B428" s="4"/>
      <c r="C428" s="4"/>
      <c r="D428" s="4"/>
      <c r="E428" s="4"/>
      <c r="F428" s="4"/>
      <c r="G428" s="5"/>
      <c r="H428" s="6"/>
      <c r="I428" s="7" t="str">
        <f aca="false">IF(COUNTA(A428:H428)=0,"",IF(_xlfn.TEXTJOIN(", ",TRUE(),IF(A428="","Category",""),IF(B428="","Brand",""),IF(C428="","Model",""),IF(AND(D428="",OR(A428="Phone",A428="Tablet")),"Carrier",""),IF(AND(E428="",OR(A428="Phone",A428="Tablet",A428="Laptop")),"Storage",""),IF(F428="","Expected Grade",""),IF(G428="","Quantity",""))&lt;&gt;"","Missing: "&amp;_xlfn.TEXTJOIN(", ",TRUE(),IF(A428="","Category",""),IF(B428="","Brand",""),IF(C428="","Model",""),IF(AND(D428="",OR(A428="Phone",A428="Tablet")),"Carrier",""),IF(AND(E428="",OR(A428="Phone",A428="Tablet",A428="Laptop")),"Storage",""),IF(F428="","Expected Grade",""),IF(G428="","Quantity","")),IF(COUNTIF(A428:E428,"Other / Add New")&gt;0,"Type your value over ""Other / Add New""",IF((ISNA(MATCH(A428,CatKeys,0))+ISNA(MATCH(B428,BrandKeys,0))+ISNA(MATCH(C428,StorKeys,0))+AND(D428&lt;&gt;"",ISNA(MATCH(D428,CarrierKeys,0)))+AND(E428&lt;&gt;"",ISNA(MATCH(E428,StorageKeys,0))))&gt;0,"Ready (includes a custom value)","Ready"))))</f>
        <v/>
      </c>
    </row>
    <row r="429" customFormat="false" ht="15" hidden="false" customHeight="false" outlineLevel="0" collapsed="false">
      <c r="A429" s="4"/>
      <c r="B429" s="4"/>
      <c r="C429" s="4"/>
      <c r="D429" s="4"/>
      <c r="E429" s="4"/>
      <c r="F429" s="4"/>
      <c r="G429" s="5"/>
      <c r="H429" s="6"/>
      <c r="I429" s="7" t="str">
        <f aca="false">IF(COUNTA(A429:H429)=0,"",IF(_xlfn.TEXTJOIN(", ",TRUE(),IF(A429="","Category",""),IF(B429="","Brand",""),IF(C429="","Model",""),IF(AND(D429="",OR(A429="Phone",A429="Tablet")),"Carrier",""),IF(AND(E429="",OR(A429="Phone",A429="Tablet",A429="Laptop")),"Storage",""),IF(F429="","Expected Grade",""),IF(G429="","Quantity",""))&lt;&gt;"","Missing: "&amp;_xlfn.TEXTJOIN(", ",TRUE(),IF(A429="","Category",""),IF(B429="","Brand",""),IF(C429="","Model",""),IF(AND(D429="",OR(A429="Phone",A429="Tablet")),"Carrier",""),IF(AND(E429="",OR(A429="Phone",A429="Tablet",A429="Laptop")),"Storage",""),IF(F429="","Expected Grade",""),IF(G429="","Quantity","")),IF(COUNTIF(A429:E429,"Other / Add New")&gt;0,"Type your value over ""Other / Add New""",IF((ISNA(MATCH(A429,CatKeys,0))+ISNA(MATCH(B429,BrandKeys,0))+ISNA(MATCH(C429,StorKeys,0))+AND(D429&lt;&gt;"",ISNA(MATCH(D429,CarrierKeys,0)))+AND(E429&lt;&gt;"",ISNA(MATCH(E429,StorageKeys,0))))&gt;0,"Ready (includes a custom value)","Ready"))))</f>
        <v/>
      </c>
    </row>
    <row r="430" customFormat="false" ht="15" hidden="false" customHeight="false" outlineLevel="0" collapsed="false">
      <c r="A430" s="4"/>
      <c r="B430" s="4"/>
      <c r="C430" s="4"/>
      <c r="D430" s="4"/>
      <c r="E430" s="4"/>
      <c r="F430" s="4"/>
      <c r="G430" s="5"/>
      <c r="H430" s="6"/>
      <c r="I430" s="7" t="str">
        <f aca="false">IF(COUNTA(A430:H430)=0,"",IF(_xlfn.TEXTJOIN(", ",TRUE(),IF(A430="","Category",""),IF(B430="","Brand",""),IF(C430="","Model",""),IF(AND(D430="",OR(A430="Phone",A430="Tablet")),"Carrier",""),IF(AND(E430="",OR(A430="Phone",A430="Tablet",A430="Laptop")),"Storage",""),IF(F430="","Expected Grade",""),IF(G430="","Quantity",""))&lt;&gt;"","Missing: "&amp;_xlfn.TEXTJOIN(", ",TRUE(),IF(A430="","Category",""),IF(B430="","Brand",""),IF(C430="","Model",""),IF(AND(D430="",OR(A430="Phone",A430="Tablet")),"Carrier",""),IF(AND(E430="",OR(A430="Phone",A430="Tablet",A430="Laptop")),"Storage",""),IF(F430="","Expected Grade",""),IF(G430="","Quantity","")),IF(COUNTIF(A430:E430,"Other / Add New")&gt;0,"Type your value over ""Other / Add New""",IF((ISNA(MATCH(A430,CatKeys,0))+ISNA(MATCH(B430,BrandKeys,0))+ISNA(MATCH(C430,StorKeys,0))+AND(D430&lt;&gt;"",ISNA(MATCH(D430,CarrierKeys,0)))+AND(E430&lt;&gt;"",ISNA(MATCH(E430,StorageKeys,0))))&gt;0,"Ready (includes a custom value)","Ready"))))</f>
        <v/>
      </c>
    </row>
    <row r="431" customFormat="false" ht="15" hidden="false" customHeight="false" outlineLevel="0" collapsed="false">
      <c r="A431" s="4"/>
      <c r="B431" s="4"/>
      <c r="C431" s="4"/>
      <c r="D431" s="4"/>
      <c r="E431" s="4"/>
      <c r="F431" s="4"/>
      <c r="G431" s="5"/>
      <c r="H431" s="6"/>
      <c r="I431" s="7" t="str">
        <f aca="false">IF(COUNTA(A431:H431)=0,"",IF(_xlfn.TEXTJOIN(", ",TRUE(),IF(A431="","Category",""),IF(B431="","Brand",""),IF(C431="","Model",""),IF(AND(D431="",OR(A431="Phone",A431="Tablet")),"Carrier",""),IF(AND(E431="",OR(A431="Phone",A431="Tablet",A431="Laptop")),"Storage",""),IF(F431="","Expected Grade",""),IF(G431="","Quantity",""))&lt;&gt;"","Missing: "&amp;_xlfn.TEXTJOIN(", ",TRUE(),IF(A431="","Category",""),IF(B431="","Brand",""),IF(C431="","Model",""),IF(AND(D431="",OR(A431="Phone",A431="Tablet")),"Carrier",""),IF(AND(E431="",OR(A431="Phone",A431="Tablet",A431="Laptop")),"Storage",""),IF(F431="","Expected Grade",""),IF(G431="","Quantity","")),IF(COUNTIF(A431:E431,"Other / Add New")&gt;0,"Type your value over ""Other / Add New""",IF((ISNA(MATCH(A431,CatKeys,0))+ISNA(MATCH(B431,BrandKeys,0))+ISNA(MATCH(C431,StorKeys,0))+AND(D431&lt;&gt;"",ISNA(MATCH(D431,CarrierKeys,0)))+AND(E431&lt;&gt;"",ISNA(MATCH(E431,StorageKeys,0))))&gt;0,"Ready (includes a custom value)","Ready"))))</f>
        <v/>
      </c>
    </row>
    <row r="432" customFormat="false" ht="15" hidden="false" customHeight="false" outlineLevel="0" collapsed="false">
      <c r="A432" s="4"/>
      <c r="B432" s="4"/>
      <c r="C432" s="4"/>
      <c r="D432" s="4"/>
      <c r="E432" s="4"/>
      <c r="F432" s="4"/>
      <c r="G432" s="5"/>
      <c r="H432" s="6"/>
      <c r="I432" s="7" t="str">
        <f aca="false">IF(COUNTA(A432:H432)=0,"",IF(_xlfn.TEXTJOIN(", ",TRUE(),IF(A432="","Category",""),IF(B432="","Brand",""),IF(C432="","Model",""),IF(AND(D432="",OR(A432="Phone",A432="Tablet")),"Carrier",""),IF(AND(E432="",OR(A432="Phone",A432="Tablet",A432="Laptop")),"Storage",""),IF(F432="","Expected Grade",""),IF(G432="","Quantity",""))&lt;&gt;"","Missing: "&amp;_xlfn.TEXTJOIN(", ",TRUE(),IF(A432="","Category",""),IF(B432="","Brand",""),IF(C432="","Model",""),IF(AND(D432="",OR(A432="Phone",A432="Tablet")),"Carrier",""),IF(AND(E432="",OR(A432="Phone",A432="Tablet",A432="Laptop")),"Storage",""),IF(F432="","Expected Grade",""),IF(G432="","Quantity","")),IF(COUNTIF(A432:E432,"Other / Add New")&gt;0,"Type your value over ""Other / Add New""",IF((ISNA(MATCH(A432,CatKeys,0))+ISNA(MATCH(B432,BrandKeys,0))+ISNA(MATCH(C432,StorKeys,0))+AND(D432&lt;&gt;"",ISNA(MATCH(D432,CarrierKeys,0)))+AND(E432&lt;&gt;"",ISNA(MATCH(E432,StorageKeys,0))))&gt;0,"Ready (includes a custom value)","Ready"))))</f>
        <v/>
      </c>
    </row>
    <row r="433" customFormat="false" ht="15" hidden="false" customHeight="false" outlineLevel="0" collapsed="false">
      <c r="A433" s="4"/>
      <c r="B433" s="4"/>
      <c r="C433" s="4"/>
      <c r="D433" s="4"/>
      <c r="E433" s="4"/>
      <c r="F433" s="4"/>
      <c r="G433" s="5"/>
      <c r="H433" s="6"/>
      <c r="I433" s="7" t="str">
        <f aca="false">IF(COUNTA(A433:H433)=0,"",IF(_xlfn.TEXTJOIN(", ",TRUE(),IF(A433="","Category",""),IF(B433="","Brand",""),IF(C433="","Model",""),IF(AND(D433="",OR(A433="Phone",A433="Tablet")),"Carrier",""),IF(AND(E433="",OR(A433="Phone",A433="Tablet",A433="Laptop")),"Storage",""),IF(F433="","Expected Grade",""),IF(G433="","Quantity",""))&lt;&gt;"","Missing: "&amp;_xlfn.TEXTJOIN(", ",TRUE(),IF(A433="","Category",""),IF(B433="","Brand",""),IF(C433="","Model",""),IF(AND(D433="",OR(A433="Phone",A433="Tablet")),"Carrier",""),IF(AND(E433="",OR(A433="Phone",A433="Tablet",A433="Laptop")),"Storage",""),IF(F433="","Expected Grade",""),IF(G433="","Quantity","")),IF(COUNTIF(A433:E433,"Other / Add New")&gt;0,"Type your value over ""Other / Add New""",IF((ISNA(MATCH(A433,CatKeys,0))+ISNA(MATCH(B433,BrandKeys,0))+ISNA(MATCH(C433,StorKeys,0))+AND(D433&lt;&gt;"",ISNA(MATCH(D433,CarrierKeys,0)))+AND(E433&lt;&gt;"",ISNA(MATCH(E433,StorageKeys,0))))&gt;0,"Ready (includes a custom value)","Ready"))))</f>
        <v/>
      </c>
    </row>
    <row r="434" customFormat="false" ht="15" hidden="false" customHeight="false" outlineLevel="0" collapsed="false">
      <c r="A434" s="4"/>
      <c r="B434" s="4"/>
      <c r="C434" s="4"/>
      <c r="D434" s="4"/>
      <c r="E434" s="4"/>
      <c r="F434" s="4"/>
      <c r="G434" s="5"/>
      <c r="H434" s="6"/>
      <c r="I434" s="7" t="str">
        <f aca="false">IF(COUNTA(A434:H434)=0,"",IF(_xlfn.TEXTJOIN(", ",TRUE(),IF(A434="","Category",""),IF(B434="","Brand",""),IF(C434="","Model",""),IF(AND(D434="",OR(A434="Phone",A434="Tablet")),"Carrier",""),IF(AND(E434="",OR(A434="Phone",A434="Tablet",A434="Laptop")),"Storage",""),IF(F434="","Expected Grade",""),IF(G434="","Quantity",""))&lt;&gt;"","Missing: "&amp;_xlfn.TEXTJOIN(", ",TRUE(),IF(A434="","Category",""),IF(B434="","Brand",""),IF(C434="","Model",""),IF(AND(D434="",OR(A434="Phone",A434="Tablet")),"Carrier",""),IF(AND(E434="",OR(A434="Phone",A434="Tablet",A434="Laptop")),"Storage",""),IF(F434="","Expected Grade",""),IF(G434="","Quantity","")),IF(COUNTIF(A434:E434,"Other / Add New")&gt;0,"Type your value over ""Other / Add New""",IF((ISNA(MATCH(A434,CatKeys,0))+ISNA(MATCH(B434,BrandKeys,0))+ISNA(MATCH(C434,StorKeys,0))+AND(D434&lt;&gt;"",ISNA(MATCH(D434,CarrierKeys,0)))+AND(E434&lt;&gt;"",ISNA(MATCH(E434,StorageKeys,0))))&gt;0,"Ready (includes a custom value)","Ready"))))</f>
        <v/>
      </c>
    </row>
    <row r="435" customFormat="false" ht="15" hidden="false" customHeight="false" outlineLevel="0" collapsed="false">
      <c r="A435" s="4"/>
      <c r="B435" s="4"/>
      <c r="C435" s="4"/>
      <c r="D435" s="4"/>
      <c r="E435" s="4"/>
      <c r="F435" s="4"/>
      <c r="G435" s="5"/>
      <c r="H435" s="6"/>
      <c r="I435" s="7" t="str">
        <f aca="false">IF(COUNTA(A435:H435)=0,"",IF(_xlfn.TEXTJOIN(", ",TRUE(),IF(A435="","Category",""),IF(B435="","Brand",""),IF(C435="","Model",""),IF(AND(D435="",OR(A435="Phone",A435="Tablet")),"Carrier",""),IF(AND(E435="",OR(A435="Phone",A435="Tablet",A435="Laptop")),"Storage",""),IF(F435="","Expected Grade",""),IF(G435="","Quantity",""))&lt;&gt;"","Missing: "&amp;_xlfn.TEXTJOIN(", ",TRUE(),IF(A435="","Category",""),IF(B435="","Brand",""),IF(C435="","Model",""),IF(AND(D435="",OR(A435="Phone",A435="Tablet")),"Carrier",""),IF(AND(E435="",OR(A435="Phone",A435="Tablet",A435="Laptop")),"Storage",""),IF(F435="","Expected Grade",""),IF(G435="","Quantity","")),IF(COUNTIF(A435:E435,"Other / Add New")&gt;0,"Type your value over ""Other / Add New""",IF((ISNA(MATCH(A435,CatKeys,0))+ISNA(MATCH(B435,BrandKeys,0))+ISNA(MATCH(C435,StorKeys,0))+AND(D435&lt;&gt;"",ISNA(MATCH(D435,CarrierKeys,0)))+AND(E435&lt;&gt;"",ISNA(MATCH(E435,StorageKeys,0))))&gt;0,"Ready (includes a custom value)","Ready"))))</f>
        <v/>
      </c>
    </row>
    <row r="436" customFormat="false" ht="15" hidden="false" customHeight="false" outlineLevel="0" collapsed="false">
      <c r="A436" s="4"/>
      <c r="B436" s="4"/>
      <c r="C436" s="4"/>
      <c r="D436" s="4"/>
      <c r="E436" s="4"/>
      <c r="F436" s="4"/>
      <c r="G436" s="5"/>
      <c r="H436" s="6"/>
      <c r="I436" s="7" t="str">
        <f aca="false">IF(COUNTA(A436:H436)=0,"",IF(_xlfn.TEXTJOIN(", ",TRUE(),IF(A436="","Category",""),IF(B436="","Brand",""),IF(C436="","Model",""),IF(AND(D436="",OR(A436="Phone",A436="Tablet")),"Carrier",""),IF(AND(E436="",OR(A436="Phone",A436="Tablet",A436="Laptop")),"Storage",""),IF(F436="","Expected Grade",""),IF(G436="","Quantity",""))&lt;&gt;"","Missing: "&amp;_xlfn.TEXTJOIN(", ",TRUE(),IF(A436="","Category",""),IF(B436="","Brand",""),IF(C436="","Model",""),IF(AND(D436="",OR(A436="Phone",A436="Tablet")),"Carrier",""),IF(AND(E436="",OR(A436="Phone",A436="Tablet",A436="Laptop")),"Storage",""),IF(F436="","Expected Grade",""),IF(G436="","Quantity","")),IF(COUNTIF(A436:E436,"Other / Add New")&gt;0,"Type your value over ""Other / Add New""",IF((ISNA(MATCH(A436,CatKeys,0))+ISNA(MATCH(B436,BrandKeys,0))+ISNA(MATCH(C436,StorKeys,0))+AND(D436&lt;&gt;"",ISNA(MATCH(D436,CarrierKeys,0)))+AND(E436&lt;&gt;"",ISNA(MATCH(E436,StorageKeys,0))))&gt;0,"Ready (includes a custom value)","Ready"))))</f>
        <v/>
      </c>
    </row>
    <row r="437" customFormat="false" ht="15" hidden="false" customHeight="false" outlineLevel="0" collapsed="false">
      <c r="A437" s="4"/>
      <c r="B437" s="4"/>
      <c r="C437" s="4"/>
      <c r="D437" s="4"/>
      <c r="E437" s="4"/>
      <c r="F437" s="4"/>
      <c r="G437" s="5"/>
      <c r="H437" s="6"/>
      <c r="I437" s="7" t="str">
        <f aca="false">IF(COUNTA(A437:H437)=0,"",IF(_xlfn.TEXTJOIN(", ",TRUE(),IF(A437="","Category",""),IF(B437="","Brand",""),IF(C437="","Model",""),IF(AND(D437="",OR(A437="Phone",A437="Tablet")),"Carrier",""),IF(AND(E437="",OR(A437="Phone",A437="Tablet",A437="Laptop")),"Storage",""),IF(F437="","Expected Grade",""),IF(G437="","Quantity",""))&lt;&gt;"","Missing: "&amp;_xlfn.TEXTJOIN(", ",TRUE(),IF(A437="","Category",""),IF(B437="","Brand",""),IF(C437="","Model",""),IF(AND(D437="",OR(A437="Phone",A437="Tablet")),"Carrier",""),IF(AND(E437="",OR(A437="Phone",A437="Tablet",A437="Laptop")),"Storage",""),IF(F437="","Expected Grade",""),IF(G437="","Quantity","")),IF(COUNTIF(A437:E437,"Other / Add New")&gt;0,"Type your value over ""Other / Add New""",IF((ISNA(MATCH(A437,CatKeys,0))+ISNA(MATCH(B437,BrandKeys,0))+ISNA(MATCH(C437,StorKeys,0))+AND(D437&lt;&gt;"",ISNA(MATCH(D437,CarrierKeys,0)))+AND(E437&lt;&gt;"",ISNA(MATCH(E437,StorageKeys,0))))&gt;0,"Ready (includes a custom value)","Ready"))))</f>
        <v/>
      </c>
    </row>
    <row r="438" customFormat="false" ht="15" hidden="false" customHeight="false" outlineLevel="0" collapsed="false">
      <c r="A438" s="4"/>
      <c r="B438" s="4"/>
      <c r="C438" s="4"/>
      <c r="D438" s="4"/>
      <c r="E438" s="4"/>
      <c r="F438" s="4"/>
      <c r="G438" s="5"/>
      <c r="H438" s="6"/>
      <c r="I438" s="7" t="str">
        <f aca="false">IF(COUNTA(A438:H438)=0,"",IF(_xlfn.TEXTJOIN(", ",TRUE(),IF(A438="","Category",""),IF(B438="","Brand",""),IF(C438="","Model",""),IF(AND(D438="",OR(A438="Phone",A438="Tablet")),"Carrier",""),IF(AND(E438="",OR(A438="Phone",A438="Tablet",A438="Laptop")),"Storage",""),IF(F438="","Expected Grade",""),IF(G438="","Quantity",""))&lt;&gt;"","Missing: "&amp;_xlfn.TEXTJOIN(", ",TRUE(),IF(A438="","Category",""),IF(B438="","Brand",""),IF(C438="","Model",""),IF(AND(D438="",OR(A438="Phone",A438="Tablet")),"Carrier",""),IF(AND(E438="",OR(A438="Phone",A438="Tablet",A438="Laptop")),"Storage",""),IF(F438="","Expected Grade",""),IF(G438="","Quantity","")),IF(COUNTIF(A438:E438,"Other / Add New")&gt;0,"Type your value over ""Other / Add New""",IF((ISNA(MATCH(A438,CatKeys,0))+ISNA(MATCH(B438,BrandKeys,0))+ISNA(MATCH(C438,StorKeys,0))+AND(D438&lt;&gt;"",ISNA(MATCH(D438,CarrierKeys,0)))+AND(E438&lt;&gt;"",ISNA(MATCH(E438,StorageKeys,0))))&gt;0,"Ready (includes a custom value)","Ready"))))</f>
        <v/>
      </c>
    </row>
    <row r="439" customFormat="false" ht="15" hidden="false" customHeight="false" outlineLevel="0" collapsed="false">
      <c r="A439" s="4"/>
      <c r="B439" s="4"/>
      <c r="C439" s="4"/>
      <c r="D439" s="4"/>
      <c r="E439" s="4"/>
      <c r="F439" s="4"/>
      <c r="G439" s="5"/>
      <c r="H439" s="6"/>
      <c r="I439" s="7" t="str">
        <f aca="false">IF(COUNTA(A439:H439)=0,"",IF(_xlfn.TEXTJOIN(", ",TRUE(),IF(A439="","Category",""),IF(B439="","Brand",""),IF(C439="","Model",""),IF(AND(D439="",OR(A439="Phone",A439="Tablet")),"Carrier",""),IF(AND(E439="",OR(A439="Phone",A439="Tablet",A439="Laptop")),"Storage",""),IF(F439="","Expected Grade",""),IF(G439="","Quantity",""))&lt;&gt;"","Missing: "&amp;_xlfn.TEXTJOIN(", ",TRUE(),IF(A439="","Category",""),IF(B439="","Brand",""),IF(C439="","Model",""),IF(AND(D439="",OR(A439="Phone",A439="Tablet")),"Carrier",""),IF(AND(E439="",OR(A439="Phone",A439="Tablet",A439="Laptop")),"Storage",""),IF(F439="","Expected Grade",""),IF(G439="","Quantity","")),IF(COUNTIF(A439:E439,"Other / Add New")&gt;0,"Type your value over ""Other / Add New""",IF((ISNA(MATCH(A439,CatKeys,0))+ISNA(MATCH(B439,BrandKeys,0))+ISNA(MATCH(C439,StorKeys,0))+AND(D439&lt;&gt;"",ISNA(MATCH(D439,CarrierKeys,0)))+AND(E439&lt;&gt;"",ISNA(MATCH(E439,StorageKeys,0))))&gt;0,"Ready (includes a custom value)","Ready"))))</f>
        <v/>
      </c>
    </row>
    <row r="440" customFormat="false" ht="15" hidden="false" customHeight="false" outlineLevel="0" collapsed="false">
      <c r="A440" s="4"/>
      <c r="B440" s="4"/>
      <c r="C440" s="4"/>
      <c r="D440" s="4"/>
      <c r="E440" s="4"/>
      <c r="F440" s="4"/>
      <c r="G440" s="5"/>
      <c r="H440" s="6"/>
      <c r="I440" s="7" t="str">
        <f aca="false">IF(COUNTA(A440:H440)=0,"",IF(_xlfn.TEXTJOIN(", ",TRUE(),IF(A440="","Category",""),IF(B440="","Brand",""),IF(C440="","Model",""),IF(AND(D440="",OR(A440="Phone",A440="Tablet")),"Carrier",""),IF(AND(E440="",OR(A440="Phone",A440="Tablet",A440="Laptop")),"Storage",""),IF(F440="","Expected Grade",""),IF(G440="","Quantity",""))&lt;&gt;"","Missing: "&amp;_xlfn.TEXTJOIN(", ",TRUE(),IF(A440="","Category",""),IF(B440="","Brand",""),IF(C440="","Model",""),IF(AND(D440="",OR(A440="Phone",A440="Tablet")),"Carrier",""),IF(AND(E440="",OR(A440="Phone",A440="Tablet",A440="Laptop")),"Storage",""),IF(F440="","Expected Grade",""),IF(G440="","Quantity","")),IF(COUNTIF(A440:E440,"Other / Add New")&gt;0,"Type your value over ""Other / Add New""",IF((ISNA(MATCH(A440,CatKeys,0))+ISNA(MATCH(B440,BrandKeys,0))+ISNA(MATCH(C440,StorKeys,0))+AND(D440&lt;&gt;"",ISNA(MATCH(D440,CarrierKeys,0)))+AND(E440&lt;&gt;"",ISNA(MATCH(E440,StorageKeys,0))))&gt;0,"Ready (includes a custom value)","Ready"))))</f>
        <v/>
      </c>
    </row>
    <row r="441" customFormat="false" ht="15" hidden="false" customHeight="false" outlineLevel="0" collapsed="false">
      <c r="A441" s="4"/>
      <c r="B441" s="4"/>
      <c r="C441" s="4"/>
      <c r="D441" s="4"/>
      <c r="E441" s="4"/>
      <c r="F441" s="4"/>
      <c r="G441" s="5"/>
      <c r="H441" s="6"/>
      <c r="I441" s="7" t="str">
        <f aca="false">IF(COUNTA(A441:H441)=0,"",IF(_xlfn.TEXTJOIN(", ",TRUE(),IF(A441="","Category",""),IF(B441="","Brand",""),IF(C441="","Model",""),IF(AND(D441="",OR(A441="Phone",A441="Tablet")),"Carrier",""),IF(AND(E441="",OR(A441="Phone",A441="Tablet",A441="Laptop")),"Storage",""),IF(F441="","Expected Grade",""),IF(G441="","Quantity",""))&lt;&gt;"","Missing: "&amp;_xlfn.TEXTJOIN(", ",TRUE(),IF(A441="","Category",""),IF(B441="","Brand",""),IF(C441="","Model",""),IF(AND(D441="",OR(A441="Phone",A441="Tablet")),"Carrier",""),IF(AND(E441="",OR(A441="Phone",A441="Tablet",A441="Laptop")),"Storage",""),IF(F441="","Expected Grade",""),IF(G441="","Quantity","")),IF(COUNTIF(A441:E441,"Other / Add New")&gt;0,"Type your value over ""Other / Add New""",IF((ISNA(MATCH(A441,CatKeys,0))+ISNA(MATCH(B441,BrandKeys,0))+ISNA(MATCH(C441,StorKeys,0))+AND(D441&lt;&gt;"",ISNA(MATCH(D441,CarrierKeys,0)))+AND(E441&lt;&gt;"",ISNA(MATCH(E441,StorageKeys,0))))&gt;0,"Ready (includes a custom value)","Ready"))))</f>
        <v/>
      </c>
    </row>
    <row r="442" customFormat="false" ht="15" hidden="false" customHeight="false" outlineLevel="0" collapsed="false">
      <c r="A442" s="4"/>
      <c r="B442" s="4"/>
      <c r="C442" s="4"/>
      <c r="D442" s="4"/>
      <c r="E442" s="4"/>
      <c r="F442" s="4"/>
      <c r="G442" s="5"/>
      <c r="H442" s="6"/>
      <c r="I442" s="7" t="str">
        <f aca="false">IF(COUNTA(A442:H442)=0,"",IF(_xlfn.TEXTJOIN(", ",TRUE(),IF(A442="","Category",""),IF(B442="","Brand",""),IF(C442="","Model",""),IF(AND(D442="",OR(A442="Phone",A442="Tablet")),"Carrier",""),IF(AND(E442="",OR(A442="Phone",A442="Tablet",A442="Laptop")),"Storage",""),IF(F442="","Expected Grade",""),IF(G442="","Quantity",""))&lt;&gt;"","Missing: "&amp;_xlfn.TEXTJOIN(", ",TRUE(),IF(A442="","Category",""),IF(B442="","Brand",""),IF(C442="","Model",""),IF(AND(D442="",OR(A442="Phone",A442="Tablet")),"Carrier",""),IF(AND(E442="",OR(A442="Phone",A442="Tablet",A442="Laptop")),"Storage",""),IF(F442="","Expected Grade",""),IF(G442="","Quantity","")),IF(COUNTIF(A442:E442,"Other / Add New")&gt;0,"Type your value over ""Other / Add New""",IF((ISNA(MATCH(A442,CatKeys,0))+ISNA(MATCH(B442,BrandKeys,0))+ISNA(MATCH(C442,StorKeys,0))+AND(D442&lt;&gt;"",ISNA(MATCH(D442,CarrierKeys,0)))+AND(E442&lt;&gt;"",ISNA(MATCH(E442,StorageKeys,0))))&gt;0,"Ready (includes a custom value)","Ready"))))</f>
        <v/>
      </c>
    </row>
    <row r="443" customFormat="false" ht="15" hidden="false" customHeight="false" outlineLevel="0" collapsed="false">
      <c r="A443" s="4"/>
      <c r="B443" s="4"/>
      <c r="C443" s="4"/>
      <c r="D443" s="4"/>
      <c r="E443" s="4"/>
      <c r="F443" s="4"/>
      <c r="G443" s="5"/>
      <c r="H443" s="6"/>
      <c r="I443" s="7" t="str">
        <f aca="false">IF(COUNTA(A443:H443)=0,"",IF(_xlfn.TEXTJOIN(", ",TRUE(),IF(A443="","Category",""),IF(B443="","Brand",""),IF(C443="","Model",""),IF(AND(D443="",OR(A443="Phone",A443="Tablet")),"Carrier",""),IF(AND(E443="",OR(A443="Phone",A443="Tablet",A443="Laptop")),"Storage",""),IF(F443="","Expected Grade",""),IF(G443="","Quantity",""))&lt;&gt;"","Missing: "&amp;_xlfn.TEXTJOIN(", ",TRUE(),IF(A443="","Category",""),IF(B443="","Brand",""),IF(C443="","Model",""),IF(AND(D443="",OR(A443="Phone",A443="Tablet")),"Carrier",""),IF(AND(E443="",OR(A443="Phone",A443="Tablet",A443="Laptop")),"Storage",""),IF(F443="","Expected Grade",""),IF(G443="","Quantity","")),IF(COUNTIF(A443:E443,"Other / Add New")&gt;0,"Type your value over ""Other / Add New""",IF((ISNA(MATCH(A443,CatKeys,0))+ISNA(MATCH(B443,BrandKeys,0))+ISNA(MATCH(C443,StorKeys,0))+AND(D443&lt;&gt;"",ISNA(MATCH(D443,CarrierKeys,0)))+AND(E443&lt;&gt;"",ISNA(MATCH(E443,StorageKeys,0))))&gt;0,"Ready (includes a custom value)","Ready"))))</f>
        <v/>
      </c>
    </row>
    <row r="444" customFormat="false" ht="15" hidden="false" customHeight="false" outlineLevel="0" collapsed="false">
      <c r="A444" s="4"/>
      <c r="B444" s="4"/>
      <c r="C444" s="4"/>
      <c r="D444" s="4"/>
      <c r="E444" s="4"/>
      <c r="F444" s="4"/>
      <c r="G444" s="5"/>
      <c r="H444" s="6"/>
      <c r="I444" s="7" t="str">
        <f aca="false">IF(COUNTA(A444:H444)=0,"",IF(_xlfn.TEXTJOIN(", ",TRUE(),IF(A444="","Category",""),IF(B444="","Brand",""),IF(C444="","Model",""),IF(AND(D444="",OR(A444="Phone",A444="Tablet")),"Carrier",""),IF(AND(E444="",OR(A444="Phone",A444="Tablet",A444="Laptop")),"Storage",""),IF(F444="","Expected Grade",""),IF(G444="","Quantity",""))&lt;&gt;"","Missing: "&amp;_xlfn.TEXTJOIN(", ",TRUE(),IF(A444="","Category",""),IF(B444="","Brand",""),IF(C444="","Model",""),IF(AND(D444="",OR(A444="Phone",A444="Tablet")),"Carrier",""),IF(AND(E444="",OR(A444="Phone",A444="Tablet",A444="Laptop")),"Storage",""),IF(F444="","Expected Grade",""),IF(G444="","Quantity","")),IF(COUNTIF(A444:E444,"Other / Add New")&gt;0,"Type your value over ""Other / Add New""",IF((ISNA(MATCH(A444,CatKeys,0))+ISNA(MATCH(B444,BrandKeys,0))+ISNA(MATCH(C444,StorKeys,0))+AND(D444&lt;&gt;"",ISNA(MATCH(D444,CarrierKeys,0)))+AND(E444&lt;&gt;"",ISNA(MATCH(E444,StorageKeys,0))))&gt;0,"Ready (includes a custom value)","Ready"))))</f>
        <v/>
      </c>
    </row>
    <row r="445" customFormat="false" ht="15" hidden="false" customHeight="false" outlineLevel="0" collapsed="false">
      <c r="A445" s="4"/>
      <c r="B445" s="4"/>
      <c r="C445" s="4"/>
      <c r="D445" s="4"/>
      <c r="E445" s="4"/>
      <c r="F445" s="4"/>
      <c r="G445" s="5"/>
      <c r="H445" s="6"/>
      <c r="I445" s="7" t="str">
        <f aca="false">IF(COUNTA(A445:H445)=0,"",IF(_xlfn.TEXTJOIN(", ",TRUE(),IF(A445="","Category",""),IF(B445="","Brand",""),IF(C445="","Model",""),IF(AND(D445="",OR(A445="Phone",A445="Tablet")),"Carrier",""),IF(AND(E445="",OR(A445="Phone",A445="Tablet",A445="Laptop")),"Storage",""),IF(F445="","Expected Grade",""),IF(G445="","Quantity",""))&lt;&gt;"","Missing: "&amp;_xlfn.TEXTJOIN(", ",TRUE(),IF(A445="","Category",""),IF(B445="","Brand",""),IF(C445="","Model",""),IF(AND(D445="",OR(A445="Phone",A445="Tablet")),"Carrier",""),IF(AND(E445="",OR(A445="Phone",A445="Tablet",A445="Laptop")),"Storage",""),IF(F445="","Expected Grade",""),IF(G445="","Quantity","")),IF(COUNTIF(A445:E445,"Other / Add New")&gt;0,"Type your value over ""Other / Add New""",IF((ISNA(MATCH(A445,CatKeys,0))+ISNA(MATCH(B445,BrandKeys,0))+ISNA(MATCH(C445,StorKeys,0))+AND(D445&lt;&gt;"",ISNA(MATCH(D445,CarrierKeys,0)))+AND(E445&lt;&gt;"",ISNA(MATCH(E445,StorageKeys,0))))&gt;0,"Ready (includes a custom value)","Ready"))))</f>
        <v/>
      </c>
    </row>
    <row r="446" customFormat="false" ht="15" hidden="false" customHeight="false" outlineLevel="0" collapsed="false">
      <c r="A446" s="4"/>
      <c r="B446" s="4"/>
      <c r="C446" s="4"/>
      <c r="D446" s="4"/>
      <c r="E446" s="4"/>
      <c r="F446" s="4"/>
      <c r="G446" s="5"/>
      <c r="H446" s="6"/>
      <c r="I446" s="7" t="str">
        <f aca="false">IF(COUNTA(A446:H446)=0,"",IF(_xlfn.TEXTJOIN(", ",TRUE(),IF(A446="","Category",""),IF(B446="","Brand",""),IF(C446="","Model",""),IF(AND(D446="",OR(A446="Phone",A446="Tablet")),"Carrier",""),IF(AND(E446="",OR(A446="Phone",A446="Tablet",A446="Laptop")),"Storage",""),IF(F446="","Expected Grade",""),IF(G446="","Quantity",""))&lt;&gt;"","Missing: "&amp;_xlfn.TEXTJOIN(", ",TRUE(),IF(A446="","Category",""),IF(B446="","Brand",""),IF(C446="","Model",""),IF(AND(D446="",OR(A446="Phone",A446="Tablet")),"Carrier",""),IF(AND(E446="",OR(A446="Phone",A446="Tablet",A446="Laptop")),"Storage",""),IF(F446="","Expected Grade",""),IF(G446="","Quantity","")),IF(COUNTIF(A446:E446,"Other / Add New")&gt;0,"Type your value over ""Other / Add New""",IF((ISNA(MATCH(A446,CatKeys,0))+ISNA(MATCH(B446,BrandKeys,0))+ISNA(MATCH(C446,StorKeys,0))+AND(D446&lt;&gt;"",ISNA(MATCH(D446,CarrierKeys,0)))+AND(E446&lt;&gt;"",ISNA(MATCH(E446,StorageKeys,0))))&gt;0,"Ready (includes a custom value)","Ready"))))</f>
        <v/>
      </c>
    </row>
    <row r="447" customFormat="false" ht="15" hidden="false" customHeight="false" outlineLevel="0" collapsed="false">
      <c r="A447" s="4"/>
      <c r="B447" s="4"/>
      <c r="C447" s="4"/>
      <c r="D447" s="4"/>
      <c r="E447" s="4"/>
      <c r="F447" s="4"/>
      <c r="G447" s="5"/>
      <c r="H447" s="6"/>
      <c r="I447" s="7" t="str">
        <f aca="false">IF(COUNTA(A447:H447)=0,"",IF(_xlfn.TEXTJOIN(", ",TRUE(),IF(A447="","Category",""),IF(B447="","Brand",""),IF(C447="","Model",""),IF(AND(D447="",OR(A447="Phone",A447="Tablet")),"Carrier",""),IF(AND(E447="",OR(A447="Phone",A447="Tablet",A447="Laptop")),"Storage",""),IF(F447="","Expected Grade",""),IF(G447="","Quantity",""))&lt;&gt;"","Missing: "&amp;_xlfn.TEXTJOIN(", ",TRUE(),IF(A447="","Category",""),IF(B447="","Brand",""),IF(C447="","Model",""),IF(AND(D447="",OR(A447="Phone",A447="Tablet")),"Carrier",""),IF(AND(E447="",OR(A447="Phone",A447="Tablet",A447="Laptop")),"Storage",""),IF(F447="","Expected Grade",""),IF(G447="","Quantity","")),IF(COUNTIF(A447:E447,"Other / Add New")&gt;0,"Type your value over ""Other / Add New""",IF((ISNA(MATCH(A447,CatKeys,0))+ISNA(MATCH(B447,BrandKeys,0))+ISNA(MATCH(C447,StorKeys,0))+AND(D447&lt;&gt;"",ISNA(MATCH(D447,CarrierKeys,0)))+AND(E447&lt;&gt;"",ISNA(MATCH(E447,StorageKeys,0))))&gt;0,"Ready (includes a custom value)","Ready"))))</f>
        <v/>
      </c>
    </row>
    <row r="448" customFormat="false" ht="15" hidden="false" customHeight="false" outlineLevel="0" collapsed="false">
      <c r="A448" s="4"/>
      <c r="B448" s="4"/>
      <c r="C448" s="4"/>
      <c r="D448" s="4"/>
      <c r="E448" s="4"/>
      <c r="F448" s="4"/>
      <c r="G448" s="5"/>
      <c r="H448" s="6"/>
      <c r="I448" s="7" t="str">
        <f aca="false">IF(COUNTA(A448:H448)=0,"",IF(_xlfn.TEXTJOIN(", ",TRUE(),IF(A448="","Category",""),IF(B448="","Brand",""),IF(C448="","Model",""),IF(AND(D448="",OR(A448="Phone",A448="Tablet")),"Carrier",""),IF(AND(E448="",OR(A448="Phone",A448="Tablet",A448="Laptop")),"Storage",""),IF(F448="","Expected Grade",""),IF(G448="","Quantity",""))&lt;&gt;"","Missing: "&amp;_xlfn.TEXTJOIN(", ",TRUE(),IF(A448="","Category",""),IF(B448="","Brand",""),IF(C448="","Model",""),IF(AND(D448="",OR(A448="Phone",A448="Tablet")),"Carrier",""),IF(AND(E448="",OR(A448="Phone",A448="Tablet",A448="Laptop")),"Storage",""),IF(F448="","Expected Grade",""),IF(G448="","Quantity","")),IF(COUNTIF(A448:E448,"Other / Add New")&gt;0,"Type your value over ""Other / Add New""",IF((ISNA(MATCH(A448,CatKeys,0))+ISNA(MATCH(B448,BrandKeys,0))+ISNA(MATCH(C448,StorKeys,0))+AND(D448&lt;&gt;"",ISNA(MATCH(D448,CarrierKeys,0)))+AND(E448&lt;&gt;"",ISNA(MATCH(E448,StorageKeys,0))))&gt;0,"Ready (includes a custom value)","Ready"))))</f>
        <v/>
      </c>
    </row>
    <row r="449" customFormat="false" ht="15" hidden="false" customHeight="false" outlineLevel="0" collapsed="false">
      <c r="A449" s="4"/>
      <c r="B449" s="4"/>
      <c r="C449" s="4"/>
      <c r="D449" s="4"/>
      <c r="E449" s="4"/>
      <c r="F449" s="4"/>
      <c r="G449" s="5"/>
      <c r="H449" s="6"/>
      <c r="I449" s="7" t="str">
        <f aca="false">IF(COUNTA(A449:H449)=0,"",IF(_xlfn.TEXTJOIN(", ",TRUE(),IF(A449="","Category",""),IF(B449="","Brand",""),IF(C449="","Model",""),IF(AND(D449="",OR(A449="Phone",A449="Tablet")),"Carrier",""),IF(AND(E449="",OR(A449="Phone",A449="Tablet",A449="Laptop")),"Storage",""),IF(F449="","Expected Grade",""),IF(G449="","Quantity",""))&lt;&gt;"","Missing: "&amp;_xlfn.TEXTJOIN(", ",TRUE(),IF(A449="","Category",""),IF(B449="","Brand",""),IF(C449="","Model",""),IF(AND(D449="",OR(A449="Phone",A449="Tablet")),"Carrier",""),IF(AND(E449="",OR(A449="Phone",A449="Tablet",A449="Laptop")),"Storage",""),IF(F449="","Expected Grade",""),IF(G449="","Quantity","")),IF(COUNTIF(A449:E449,"Other / Add New")&gt;0,"Type your value over ""Other / Add New""",IF((ISNA(MATCH(A449,CatKeys,0))+ISNA(MATCH(B449,BrandKeys,0))+ISNA(MATCH(C449,StorKeys,0))+AND(D449&lt;&gt;"",ISNA(MATCH(D449,CarrierKeys,0)))+AND(E449&lt;&gt;"",ISNA(MATCH(E449,StorageKeys,0))))&gt;0,"Ready (includes a custom value)","Ready"))))</f>
        <v/>
      </c>
    </row>
    <row r="450" customFormat="false" ht="15" hidden="false" customHeight="false" outlineLevel="0" collapsed="false">
      <c r="A450" s="4"/>
      <c r="B450" s="4"/>
      <c r="C450" s="4"/>
      <c r="D450" s="4"/>
      <c r="E450" s="4"/>
      <c r="F450" s="4"/>
      <c r="G450" s="5"/>
      <c r="H450" s="6"/>
      <c r="I450" s="7" t="str">
        <f aca="false">IF(COUNTA(A450:H450)=0,"",IF(_xlfn.TEXTJOIN(", ",TRUE(),IF(A450="","Category",""),IF(B450="","Brand",""),IF(C450="","Model",""),IF(AND(D450="",OR(A450="Phone",A450="Tablet")),"Carrier",""),IF(AND(E450="",OR(A450="Phone",A450="Tablet",A450="Laptop")),"Storage",""),IF(F450="","Expected Grade",""),IF(G450="","Quantity",""))&lt;&gt;"","Missing: "&amp;_xlfn.TEXTJOIN(", ",TRUE(),IF(A450="","Category",""),IF(B450="","Brand",""),IF(C450="","Model",""),IF(AND(D450="",OR(A450="Phone",A450="Tablet")),"Carrier",""),IF(AND(E450="",OR(A450="Phone",A450="Tablet",A450="Laptop")),"Storage",""),IF(F450="","Expected Grade",""),IF(G450="","Quantity","")),IF(COUNTIF(A450:E450,"Other / Add New")&gt;0,"Type your value over ""Other / Add New""",IF((ISNA(MATCH(A450,CatKeys,0))+ISNA(MATCH(B450,BrandKeys,0))+ISNA(MATCH(C450,StorKeys,0))+AND(D450&lt;&gt;"",ISNA(MATCH(D450,CarrierKeys,0)))+AND(E450&lt;&gt;"",ISNA(MATCH(E450,StorageKeys,0))))&gt;0,"Ready (includes a custom value)","Ready"))))</f>
        <v/>
      </c>
    </row>
    <row r="451" customFormat="false" ht="15" hidden="false" customHeight="false" outlineLevel="0" collapsed="false">
      <c r="A451" s="4"/>
      <c r="B451" s="4"/>
      <c r="C451" s="4"/>
      <c r="D451" s="4"/>
      <c r="E451" s="4"/>
      <c r="F451" s="4"/>
      <c r="G451" s="5"/>
      <c r="H451" s="6"/>
      <c r="I451" s="7" t="str">
        <f aca="false">IF(COUNTA(A451:H451)=0,"",IF(_xlfn.TEXTJOIN(", ",TRUE(),IF(A451="","Category",""),IF(B451="","Brand",""),IF(C451="","Model",""),IF(AND(D451="",OR(A451="Phone",A451="Tablet")),"Carrier",""),IF(AND(E451="",OR(A451="Phone",A451="Tablet",A451="Laptop")),"Storage",""),IF(F451="","Expected Grade",""),IF(G451="","Quantity",""))&lt;&gt;"","Missing: "&amp;_xlfn.TEXTJOIN(", ",TRUE(),IF(A451="","Category",""),IF(B451="","Brand",""),IF(C451="","Model",""),IF(AND(D451="",OR(A451="Phone",A451="Tablet")),"Carrier",""),IF(AND(E451="",OR(A451="Phone",A451="Tablet",A451="Laptop")),"Storage",""),IF(F451="","Expected Grade",""),IF(G451="","Quantity","")),IF(COUNTIF(A451:E451,"Other / Add New")&gt;0,"Type your value over ""Other / Add New""",IF((ISNA(MATCH(A451,CatKeys,0))+ISNA(MATCH(B451,BrandKeys,0))+ISNA(MATCH(C451,StorKeys,0))+AND(D451&lt;&gt;"",ISNA(MATCH(D451,CarrierKeys,0)))+AND(E451&lt;&gt;"",ISNA(MATCH(E451,StorageKeys,0))))&gt;0,"Ready (includes a custom value)","Ready"))))</f>
        <v/>
      </c>
    </row>
    <row r="452" customFormat="false" ht="15" hidden="false" customHeight="false" outlineLevel="0" collapsed="false">
      <c r="A452" s="4"/>
      <c r="B452" s="4"/>
      <c r="C452" s="4"/>
      <c r="D452" s="4"/>
      <c r="E452" s="4"/>
      <c r="F452" s="4"/>
      <c r="G452" s="5"/>
      <c r="H452" s="6"/>
      <c r="I452" s="7" t="str">
        <f aca="false">IF(COUNTA(A452:H452)=0,"",IF(_xlfn.TEXTJOIN(", ",TRUE(),IF(A452="","Category",""),IF(B452="","Brand",""),IF(C452="","Model",""),IF(AND(D452="",OR(A452="Phone",A452="Tablet")),"Carrier",""),IF(AND(E452="",OR(A452="Phone",A452="Tablet",A452="Laptop")),"Storage",""),IF(F452="","Expected Grade",""),IF(G452="","Quantity",""))&lt;&gt;"","Missing: "&amp;_xlfn.TEXTJOIN(", ",TRUE(),IF(A452="","Category",""),IF(B452="","Brand",""),IF(C452="","Model",""),IF(AND(D452="",OR(A452="Phone",A452="Tablet")),"Carrier",""),IF(AND(E452="",OR(A452="Phone",A452="Tablet",A452="Laptop")),"Storage",""),IF(F452="","Expected Grade",""),IF(G452="","Quantity","")),IF(COUNTIF(A452:E452,"Other / Add New")&gt;0,"Type your value over ""Other / Add New""",IF((ISNA(MATCH(A452,CatKeys,0))+ISNA(MATCH(B452,BrandKeys,0))+ISNA(MATCH(C452,StorKeys,0))+AND(D452&lt;&gt;"",ISNA(MATCH(D452,CarrierKeys,0)))+AND(E452&lt;&gt;"",ISNA(MATCH(E452,StorageKeys,0))))&gt;0,"Ready (includes a custom value)","Ready"))))</f>
        <v/>
      </c>
    </row>
    <row r="453" customFormat="false" ht="15" hidden="false" customHeight="false" outlineLevel="0" collapsed="false">
      <c r="A453" s="4"/>
      <c r="B453" s="4"/>
      <c r="C453" s="4"/>
      <c r="D453" s="4"/>
      <c r="E453" s="4"/>
      <c r="F453" s="4"/>
      <c r="G453" s="5"/>
      <c r="H453" s="6"/>
      <c r="I453" s="7" t="str">
        <f aca="false">IF(COUNTA(A453:H453)=0,"",IF(_xlfn.TEXTJOIN(", ",TRUE(),IF(A453="","Category",""),IF(B453="","Brand",""),IF(C453="","Model",""),IF(AND(D453="",OR(A453="Phone",A453="Tablet")),"Carrier",""),IF(AND(E453="",OR(A453="Phone",A453="Tablet",A453="Laptop")),"Storage",""),IF(F453="","Expected Grade",""),IF(G453="","Quantity",""))&lt;&gt;"","Missing: "&amp;_xlfn.TEXTJOIN(", ",TRUE(),IF(A453="","Category",""),IF(B453="","Brand",""),IF(C453="","Model",""),IF(AND(D453="",OR(A453="Phone",A453="Tablet")),"Carrier",""),IF(AND(E453="",OR(A453="Phone",A453="Tablet",A453="Laptop")),"Storage",""),IF(F453="","Expected Grade",""),IF(G453="","Quantity","")),IF(COUNTIF(A453:E453,"Other / Add New")&gt;0,"Type your value over ""Other / Add New""",IF((ISNA(MATCH(A453,CatKeys,0))+ISNA(MATCH(B453,BrandKeys,0))+ISNA(MATCH(C453,StorKeys,0))+AND(D453&lt;&gt;"",ISNA(MATCH(D453,CarrierKeys,0)))+AND(E453&lt;&gt;"",ISNA(MATCH(E453,StorageKeys,0))))&gt;0,"Ready (includes a custom value)","Ready"))))</f>
        <v/>
      </c>
    </row>
    <row r="454" customFormat="false" ht="15" hidden="false" customHeight="false" outlineLevel="0" collapsed="false">
      <c r="A454" s="4"/>
      <c r="B454" s="4"/>
      <c r="C454" s="4"/>
      <c r="D454" s="4"/>
      <c r="E454" s="4"/>
      <c r="F454" s="4"/>
      <c r="G454" s="5"/>
      <c r="H454" s="6"/>
      <c r="I454" s="7" t="str">
        <f aca="false">IF(COUNTA(A454:H454)=0,"",IF(_xlfn.TEXTJOIN(", ",TRUE(),IF(A454="","Category",""),IF(B454="","Brand",""),IF(C454="","Model",""),IF(AND(D454="",OR(A454="Phone",A454="Tablet")),"Carrier",""),IF(AND(E454="",OR(A454="Phone",A454="Tablet",A454="Laptop")),"Storage",""),IF(F454="","Expected Grade",""),IF(G454="","Quantity",""))&lt;&gt;"","Missing: "&amp;_xlfn.TEXTJOIN(", ",TRUE(),IF(A454="","Category",""),IF(B454="","Brand",""),IF(C454="","Model",""),IF(AND(D454="",OR(A454="Phone",A454="Tablet")),"Carrier",""),IF(AND(E454="",OR(A454="Phone",A454="Tablet",A454="Laptop")),"Storage",""),IF(F454="","Expected Grade",""),IF(G454="","Quantity","")),IF(COUNTIF(A454:E454,"Other / Add New")&gt;0,"Type your value over ""Other / Add New""",IF((ISNA(MATCH(A454,CatKeys,0))+ISNA(MATCH(B454,BrandKeys,0))+ISNA(MATCH(C454,StorKeys,0))+AND(D454&lt;&gt;"",ISNA(MATCH(D454,CarrierKeys,0)))+AND(E454&lt;&gt;"",ISNA(MATCH(E454,StorageKeys,0))))&gt;0,"Ready (includes a custom value)","Ready"))))</f>
        <v/>
      </c>
    </row>
    <row r="455" customFormat="false" ht="15" hidden="false" customHeight="false" outlineLevel="0" collapsed="false">
      <c r="A455" s="4"/>
      <c r="B455" s="4"/>
      <c r="C455" s="4"/>
      <c r="D455" s="4"/>
      <c r="E455" s="4"/>
      <c r="F455" s="4"/>
      <c r="G455" s="5"/>
      <c r="H455" s="6"/>
      <c r="I455" s="7" t="str">
        <f aca="false">IF(COUNTA(A455:H455)=0,"",IF(_xlfn.TEXTJOIN(", ",TRUE(),IF(A455="","Category",""),IF(B455="","Brand",""),IF(C455="","Model",""),IF(AND(D455="",OR(A455="Phone",A455="Tablet")),"Carrier",""),IF(AND(E455="",OR(A455="Phone",A455="Tablet",A455="Laptop")),"Storage",""),IF(F455="","Expected Grade",""),IF(G455="","Quantity",""))&lt;&gt;"","Missing: "&amp;_xlfn.TEXTJOIN(", ",TRUE(),IF(A455="","Category",""),IF(B455="","Brand",""),IF(C455="","Model",""),IF(AND(D455="",OR(A455="Phone",A455="Tablet")),"Carrier",""),IF(AND(E455="",OR(A455="Phone",A455="Tablet",A455="Laptop")),"Storage",""),IF(F455="","Expected Grade",""),IF(G455="","Quantity","")),IF(COUNTIF(A455:E455,"Other / Add New")&gt;0,"Type your value over ""Other / Add New""",IF((ISNA(MATCH(A455,CatKeys,0))+ISNA(MATCH(B455,BrandKeys,0))+ISNA(MATCH(C455,StorKeys,0))+AND(D455&lt;&gt;"",ISNA(MATCH(D455,CarrierKeys,0)))+AND(E455&lt;&gt;"",ISNA(MATCH(E455,StorageKeys,0))))&gt;0,"Ready (includes a custom value)","Ready"))))</f>
        <v/>
      </c>
    </row>
    <row r="456" customFormat="false" ht="15" hidden="false" customHeight="false" outlineLevel="0" collapsed="false">
      <c r="A456" s="4"/>
      <c r="B456" s="4"/>
      <c r="C456" s="4"/>
      <c r="D456" s="4"/>
      <c r="E456" s="4"/>
      <c r="F456" s="4"/>
      <c r="G456" s="5"/>
      <c r="H456" s="6"/>
      <c r="I456" s="7" t="str">
        <f aca="false">IF(COUNTA(A456:H456)=0,"",IF(_xlfn.TEXTJOIN(", ",TRUE(),IF(A456="","Category",""),IF(B456="","Brand",""),IF(C456="","Model",""),IF(AND(D456="",OR(A456="Phone",A456="Tablet")),"Carrier",""),IF(AND(E456="",OR(A456="Phone",A456="Tablet",A456="Laptop")),"Storage",""),IF(F456="","Expected Grade",""),IF(G456="","Quantity",""))&lt;&gt;"","Missing: "&amp;_xlfn.TEXTJOIN(", ",TRUE(),IF(A456="","Category",""),IF(B456="","Brand",""),IF(C456="","Model",""),IF(AND(D456="",OR(A456="Phone",A456="Tablet")),"Carrier",""),IF(AND(E456="",OR(A456="Phone",A456="Tablet",A456="Laptop")),"Storage",""),IF(F456="","Expected Grade",""),IF(G456="","Quantity","")),IF(COUNTIF(A456:E456,"Other / Add New")&gt;0,"Type your value over ""Other / Add New""",IF((ISNA(MATCH(A456,CatKeys,0))+ISNA(MATCH(B456,BrandKeys,0))+ISNA(MATCH(C456,StorKeys,0))+AND(D456&lt;&gt;"",ISNA(MATCH(D456,CarrierKeys,0)))+AND(E456&lt;&gt;"",ISNA(MATCH(E456,StorageKeys,0))))&gt;0,"Ready (includes a custom value)","Ready"))))</f>
        <v/>
      </c>
    </row>
    <row r="457" customFormat="false" ht="15" hidden="false" customHeight="false" outlineLevel="0" collapsed="false">
      <c r="A457" s="4"/>
      <c r="B457" s="4"/>
      <c r="C457" s="4"/>
      <c r="D457" s="4"/>
      <c r="E457" s="4"/>
      <c r="F457" s="4"/>
      <c r="G457" s="5"/>
      <c r="H457" s="6"/>
      <c r="I457" s="7" t="str">
        <f aca="false">IF(COUNTA(A457:H457)=0,"",IF(_xlfn.TEXTJOIN(", ",TRUE(),IF(A457="","Category",""),IF(B457="","Brand",""),IF(C457="","Model",""),IF(AND(D457="",OR(A457="Phone",A457="Tablet")),"Carrier",""),IF(AND(E457="",OR(A457="Phone",A457="Tablet",A457="Laptop")),"Storage",""),IF(F457="","Expected Grade",""),IF(G457="","Quantity",""))&lt;&gt;"","Missing: "&amp;_xlfn.TEXTJOIN(", ",TRUE(),IF(A457="","Category",""),IF(B457="","Brand",""),IF(C457="","Model",""),IF(AND(D457="",OR(A457="Phone",A457="Tablet")),"Carrier",""),IF(AND(E457="",OR(A457="Phone",A457="Tablet",A457="Laptop")),"Storage",""),IF(F457="","Expected Grade",""),IF(G457="","Quantity","")),IF(COUNTIF(A457:E457,"Other / Add New")&gt;0,"Type your value over ""Other / Add New""",IF((ISNA(MATCH(A457,CatKeys,0))+ISNA(MATCH(B457,BrandKeys,0))+ISNA(MATCH(C457,StorKeys,0))+AND(D457&lt;&gt;"",ISNA(MATCH(D457,CarrierKeys,0)))+AND(E457&lt;&gt;"",ISNA(MATCH(E457,StorageKeys,0))))&gt;0,"Ready (includes a custom value)","Ready"))))</f>
        <v/>
      </c>
    </row>
    <row r="458" customFormat="false" ht="15" hidden="false" customHeight="false" outlineLevel="0" collapsed="false">
      <c r="A458" s="4"/>
      <c r="B458" s="4"/>
      <c r="C458" s="4"/>
      <c r="D458" s="4"/>
      <c r="E458" s="4"/>
      <c r="F458" s="4"/>
      <c r="G458" s="5"/>
      <c r="H458" s="6"/>
      <c r="I458" s="7" t="str">
        <f aca="false">IF(COUNTA(A458:H458)=0,"",IF(_xlfn.TEXTJOIN(", ",TRUE(),IF(A458="","Category",""),IF(B458="","Brand",""),IF(C458="","Model",""),IF(AND(D458="",OR(A458="Phone",A458="Tablet")),"Carrier",""),IF(AND(E458="",OR(A458="Phone",A458="Tablet",A458="Laptop")),"Storage",""),IF(F458="","Expected Grade",""),IF(G458="","Quantity",""))&lt;&gt;"","Missing: "&amp;_xlfn.TEXTJOIN(", ",TRUE(),IF(A458="","Category",""),IF(B458="","Brand",""),IF(C458="","Model",""),IF(AND(D458="",OR(A458="Phone",A458="Tablet")),"Carrier",""),IF(AND(E458="",OR(A458="Phone",A458="Tablet",A458="Laptop")),"Storage",""),IF(F458="","Expected Grade",""),IF(G458="","Quantity","")),IF(COUNTIF(A458:E458,"Other / Add New")&gt;0,"Type your value over ""Other / Add New""",IF((ISNA(MATCH(A458,CatKeys,0))+ISNA(MATCH(B458,BrandKeys,0))+ISNA(MATCH(C458,StorKeys,0))+AND(D458&lt;&gt;"",ISNA(MATCH(D458,CarrierKeys,0)))+AND(E458&lt;&gt;"",ISNA(MATCH(E458,StorageKeys,0))))&gt;0,"Ready (includes a custom value)","Ready"))))</f>
        <v/>
      </c>
    </row>
    <row r="459" customFormat="false" ht="15" hidden="false" customHeight="false" outlineLevel="0" collapsed="false">
      <c r="A459" s="4"/>
      <c r="B459" s="4"/>
      <c r="C459" s="4"/>
      <c r="D459" s="4"/>
      <c r="E459" s="4"/>
      <c r="F459" s="4"/>
      <c r="G459" s="5"/>
      <c r="H459" s="6"/>
      <c r="I459" s="7" t="str">
        <f aca="false">IF(COUNTA(A459:H459)=0,"",IF(_xlfn.TEXTJOIN(", ",TRUE(),IF(A459="","Category",""),IF(B459="","Brand",""),IF(C459="","Model",""),IF(AND(D459="",OR(A459="Phone",A459="Tablet")),"Carrier",""),IF(AND(E459="",OR(A459="Phone",A459="Tablet",A459="Laptop")),"Storage",""),IF(F459="","Expected Grade",""),IF(G459="","Quantity",""))&lt;&gt;"","Missing: "&amp;_xlfn.TEXTJOIN(", ",TRUE(),IF(A459="","Category",""),IF(B459="","Brand",""),IF(C459="","Model",""),IF(AND(D459="",OR(A459="Phone",A459="Tablet")),"Carrier",""),IF(AND(E459="",OR(A459="Phone",A459="Tablet",A459="Laptop")),"Storage",""),IF(F459="","Expected Grade",""),IF(G459="","Quantity","")),IF(COUNTIF(A459:E459,"Other / Add New")&gt;0,"Type your value over ""Other / Add New""",IF((ISNA(MATCH(A459,CatKeys,0))+ISNA(MATCH(B459,BrandKeys,0))+ISNA(MATCH(C459,StorKeys,0))+AND(D459&lt;&gt;"",ISNA(MATCH(D459,CarrierKeys,0)))+AND(E459&lt;&gt;"",ISNA(MATCH(E459,StorageKeys,0))))&gt;0,"Ready (includes a custom value)","Ready"))))</f>
        <v/>
      </c>
    </row>
    <row r="460" customFormat="false" ht="15" hidden="false" customHeight="false" outlineLevel="0" collapsed="false">
      <c r="A460" s="4"/>
      <c r="B460" s="4"/>
      <c r="C460" s="4"/>
      <c r="D460" s="4"/>
      <c r="E460" s="4"/>
      <c r="F460" s="4"/>
      <c r="G460" s="5"/>
      <c r="H460" s="6"/>
      <c r="I460" s="7" t="str">
        <f aca="false">IF(COUNTA(A460:H460)=0,"",IF(_xlfn.TEXTJOIN(", ",TRUE(),IF(A460="","Category",""),IF(B460="","Brand",""),IF(C460="","Model",""),IF(AND(D460="",OR(A460="Phone",A460="Tablet")),"Carrier",""),IF(AND(E460="",OR(A460="Phone",A460="Tablet",A460="Laptop")),"Storage",""),IF(F460="","Expected Grade",""),IF(G460="","Quantity",""))&lt;&gt;"","Missing: "&amp;_xlfn.TEXTJOIN(", ",TRUE(),IF(A460="","Category",""),IF(B460="","Brand",""),IF(C460="","Model",""),IF(AND(D460="",OR(A460="Phone",A460="Tablet")),"Carrier",""),IF(AND(E460="",OR(A460="Phone",A460="Tablet",A460="Laptop")),"Storage",""),IF(F460="","Expected Grade",""),IF(G460="","Quantity","")),IF(COUNTIF(A460:E460,"Other / Add New")&gt;0,"Type your value over ""Other / Add New""",IF((ISNA(MATCH(A460,CatKeys,0))+ISNA(MATCH(B460,BrandKeys,0))+ISNA(MATCH(C460,StorKeys,0))+AND(D460&lt;&gt;"",ISNA(MATCH(D460,CarrierKeys,0)))+AND(E460&lt;&gt;"",ISNA(MATCH(E460,StorageKeys,0))))&gt;0,"Ready (includes a custom value)","Ready"))))</f>
        <v/>
      </c>
    </row>
    <row r="461" customFormat="false" ht="15" hidden="false" customHeight="false" outlineLevel="0" collapsed="false">
      <c r="A461" s="4"/>
      <c r="B461" s="4"/>
      <c r="C461" s="4"/>
      <c r="D461" s="4"/>
      <c r="E461" s="4"/>
      <c r="F461" s="4"/>
      <c r="G461" s="5"/>
      <c r="H461" s="6"/>
      <c r="I461" s="7" t="str">
        <f aca="false">IF(COUNTA(A461:H461)=0,"",IF(_xlfn.TEXTJOIN(", ",TRUE(),IF(A461="","Category",""),IF(B461="","Brand",""),IF(C461="","Model",""),IF(AND(D461="",OR(A461="Phone",A461="Tablet")),"Carrier",""),IF(AND(E461="",OR(A461="Phone",A461="Tablet",A461="Laptop")),"Storage",""),IF(F461="","Expected Grade",""),IF(G461="","Quantity",""))&lt;&gt;"","Missing: "&amp;_xlfn.TEXTJOIN(", ",TRUE(),IF(A461="","Category",""),IF(B461="","Brand",""),IF(C461="","Model",""),IF(AND(D461="",OR(A461="Phone",A461="Tablet")),"Carrier",""),IF(AND(E461="",OR(A461="Phone",A461="Tablet",A461="Laptop")),"Storage",""),IF(F461="","Expected Grade",""),IF(G461="","Quantity","")),IF(COUNTIF(A461:E461,"Other / Add New")&gt;0,"Type your value over ""Other / Add New""",IF((ISNA(MATCH(A461,CatKeys,0))+ISNA(MATCH(B461,BrandKeys,0))+ISNA(MATCH(C461,StorKeys,0))+AND(D461&lt;&gt;"",ISNA(MATCH(D461,CarrierKeys,0)))+AND(E461&lt;&gt;"",ISNA(MATCH(E461,StorageKeys,0))))&gt;0,"Ready (includes a custom value)","Ready"))))</f>
        <v/>
      </c>
    </row>
    <row r="462" customFormat="false" ht="15" hidden="false" customHeight="false" outlineLevel="0" collapsed="false">
      <c r="A462" s="4"/>
      <c r="B462" s="4"/>
      <c r="C462" s="4"/>
      <c r="D462" s="4"/>
      <c r="E462" s="4"/>
      <c r="F462" s="4"/>
      <c r="G462" s="5"/>
      <c r="H462" s="6"/>
      <c r="I462" s="7" t="str">
        <f aca="false">IF(COUNTA(A462:H462)=0,"",IF(_xlfn.TEXTJOIN(", ",TRUE(),IF(A462="","Category",""),IF(B462="","Brand",""),IF(C462="","Model",""),IF(AND(D462="",OR(A462="Phone",A462="Tablet")),"Carrier",""),IF(AND(E462="",OR(A462="Phone",A462="Tablet",A462="Laptop")),"Storage",""),IF(F462="","Expected Grade",""),IF(G462="","Quantity",""))&lt;&gt;"","Missing: "&amp;_xlfn.TEXTJOIN(", ",TRUE(),IF(A462="","Category",""),IF(B462="","Brand",""),IF(C462="","Model",""),IF(AND(D462="",OR(A462="Phone",A462="Tablet")),"Carrier",""),IF(AND(E462="",OR(A462="Phone",A462="Tablet",A462="Laptop")),"Storage",""),IF(F462="","Expected Grade",""),IF(G462="","Quantity","")),IF(COUNTIF(A462:E462,"Other / Add New")&gt;0,"Type your value over ""Other / Add New""",IF((ISNA(MATCH(A462,CatKeys,0))+ISNA(MATCH(B462,BrandKeys,0))+ISNA(MATCH(C462,StorKeys,0))+AND(D462&lt;&gt;"",ISNA(MATCH(D462,CarrierKeys,0)))+AND(E462&lt;&gt;"",ISNA(MATCH(E462,StorageKeys,0))))&gt;0,"Ready (includes a custom value)","Ready"))))</f>
        <v/>
      </c>
    </row>
    <row r="463" customFormat="false" ht="15" hidden="false" customHeight="false" outlineLevel="0" collapsed="false">
      <c r="A463" s="4"/>
      <c r="B463" s="4"/>
      <c r="C463" s="4"/>
      <c r="D463" s="4"/>
      <c r="E463" s="4"/>
      <c r="F463" s="4"/>
      <c r="G463" s="5"/>
      <c r="H463" s="6"/>
      <c r="I463" s="7" t="str">
        <f aca="false">IF(COUNTA(A463:H463)=0,"",IF(_xlfn.TEXTJOIN(", ",TRUE(),IF(A463="","Category",""),IF(B463="","Brand",""),IF(C463="","Model",""),IF(AND(D463="",OR(A463="Phone",A463="Tablet")),"Carrier",""),IF(AND(E463="",OR(A463="Phone",A463="Tablet",A463="Laptop")),"Storage",""),IF(F463="","Expected Grade",""),IF(G463="","Quantity",""))&lt;&gt;"","Missing: "&amp;_xlfn.TEXTJOIN(", ",TRUE(),IF(A463="","Category",""),IF(B463="","Brand",""),IF(C463="","Model",""),IF(AND(D463="",OR(A463="Phone",A463="Tablet")),"Carrier",""),IF(AND(E463="",OR(A463="Phone",A463="Tablet",A463="Laptop")),"Storage",""),IF(F463="","Expected Grade",""),IF(G463="","Quantity","")),IF(COUNTIF(A463:E463,"Other / Add New")&gt;0,"Type your value over ""Other / Add New""",IF((ISNA(MATCH(A463,CatKeys,0))+ISNA(MATCH(B463,BrandKeys,0))+ISNA(MATCH(C463,StorKeys,0))+AND(D463&lt;&gt;"",ISNA(MATCH(D463,CarrierKeys,0)))+AND(E463&lt;&gt;"",ISNA(MATCH(E463,StorageKeys,0))))&gt;0,"Ready (includes a custom value)","Ready"))))</f>
        <v/>
      </c>
    </row>
    <row r="464" customFormat="false" ht="15" hidden="false" customHeight="false" outlineLevel="0" collapsed="false">
      <c r="A464" s="4"/>
      <c r="B464" s="4"/>
      <c r="C464" s="4"/>
      <c r="D464" s="4"/>
      <c r="E464" s="4"/>
      <c r="F464" s="4"/>
      <c r="G464" s="5"/>
      <c r="H464" s="6"/>
      <c r="I464" s="7" t="str">
        <f aca="false">IF(COUNTA(A464:H464)=0,"",IF(_xlfn.TEXTJOIN(", ",TRUE(),IF(A464="","Category",""),IF(B464="","Brand",""),IF(C464="","Model",""),IF(AND(D464="",OR(A464="Phone",A464="Tablet")),"Carrier",""),IF(AND(E464="",OR(A464="Phone",A464="Tablet",A464="Laptop")),"Storage",""),IF(F464="","Expected Grade",""),IF(G464="","Quantity",""))&lt;&gt;"","Missing: "&amp;_xlfn.TEXTJOIN(", ",TRUE(),IF(A464="","Category",""),IF(B464="","Brand",""),IF(C464="","Model",""),IF(AND(D464="",OR(A464="Phone",A464="Tablet")),"Carrier",""),IF(AND(E464="",OR(A464="Phone",A464="Tablet",A464="Laptop")),"Storage",""),IF(F464="","Expected Grade",""),IF(G464="","Quantity","")),IF(COUNTIF(A464:E464,"Other / Add New")&gt;0,"Type your value over ""Other / Add New""",IF((ISNA(MATCH(A464,CatKeys,0))+ISNA(MATCH(B464,BrandKeys,0))+ISNA(MATCH(C464,StorKeys,0))+AND(D464&lt;&gt;"",ISNA(MATCH(D464,CarrierKeys,0)))+AND(E464&lt;&gt;"",ISNA(MATCH(E464,StorageKeys,0))))&gt;0,"Ready (includes a custom value)","Ready"))))</f>
        <v/>
      </c>
    </row>
    <row r="465" customFormat="false" ht="15" hidden="false" customHeight="false" outlineLevel="0" collapsed="false">
      <c r="A465" s="4"/>
      <c r="B465" s="4"/>
      <c r="C465" s="4"/>
      <c r="D465" s="4"/>
      <c r="E465" s="4"/>
      <c r="F465" s="4"/>
      <c r="G465" s="5"/>
      <c r="H465" s="6"/>
      <c r="I465" s="7" t="str">
        <f aca="false">IF(COUNTA(A465:H465)=0,"",IF(_xlfn.TEXTJOIN(", ",TRUE(),IF(A465="","Category",""),IF(B465="","Brand",""),IF(C465="","Model",""),IF(AND(D465="",OR(A465="Phone",A465="Tablet")),"Carrier",""),IF(AND(E465="",OR(A465="Phone",A465="Tablet",A465="Laptop")),"Storage",""),IF(F465="","Expected Grade",""),IF(G465="","Quantity",""))&lt;&gt;"","Missing: "&amp;_xlfn.TEXTJOIN(", ",TRUE(),IF(A465="","Category",""),IF(B465="","Brand",""),IF(C465="","Model",""),IF(AND(D465="",OR(A465="Phone",A465="Tablet")),"Carrier",""),IF(AND(E465="",OR(A465="Phone",A465="Tablet",A465="Laptop")),"Storage",""),IF(F465="","Expected Grade",""),IF(G465="","Quantity","")),IF(COUNTIF(A465:E465,"Other / Add New")&gt;0,"Type your value over ""Other / Add New""",IF((ISNA(MATCH(A465,CatKeys,0))+ISNA(MATCH(B465,BrandKeys,0))+ISNA(MATCH(C465,StorKeys,0))+AND(D465&lt;&gt;"",ISNA(MATCH(D465,CarrierKeys,0)))+AND(E465&lt;&gt;"",ISNA(MATCH(E465,StorageKeys,0))))&gt;0,"Ready (includes a custom value)","Ready"))))</f>
        <v/>
      </c>
    </row>
    <row r="466" customFormat="false" ht="15" hidden="false" customHeight="false" outlineLevel="0" collapsed="false">
      <c r="A466" s="4"/>
      <c r="B466" s="4"/>
      <c r="C466" s="4"/>
      <c r="D466" s="4"/>
      <c r="E466" s="4"/>
      <c r="F466" s="4"/>
      <c r="G466" s="5"/>
      <c r="H466" s="6"/>
      <c r="I466" s="7" t="str">
        <f aca="false">IF(COUNTA(A466:H466)=0,"",IF(_xlfn.TEXTJOIN(", ",TRUE(),IF(A466="","Category",""),IF(B466="","Brand",""),IF(C466="","Model",""),IF(AND(D466="",OR(A466="Phone",A466="Tablet")),"Carrier",""),IF(AND(E466="",OR(A466="Phone",A466="Tablet",A466="Laptop")),"Storage",""),IF(F466="","Expected Grade",""),IF(G466="","Quantity",""))&lt;&gt;"","Missing: "&amp;_xlfn.TEXTJOIN(", ",TRUE(),IF(A466="","Category",""),IF(B466="","Brand",""),IF(C466="","Model",""),IF(AND(D466="",OR(A466="Phone",A466="Tablet")),"Carrier",""),IF(AND(E466="",OR(A466="Phone",A466="Tablet",A466="Laptop")),"Storage",""),IF(F466="","Expected Grade",""),IF(G466="","Quantity","")),IF(COUNTIF(A466:E466,"Other / Add New")&gt;0,"Type your value over ""Other / Add New""",IF((ISNA(MATCH(A466,CatKeys,0))+ISNA(MATCH(B466,BrandKeys,0))+ISNA(MATCH(C466,StorKeys,0))+AND(D466&lt;&gt;"",ISNA(MATCH(D466,CarrierKeys,0)))+AND(E466&lt;&gt;"",ISNA(MATCH(E466,StorageKeys,0))))&gt;0,"Ready (includes a custom value)","Ready"))))</f>
        <v/>
      </c>
    </row>
    <row r="467" customFormat="false" ht="15" hidden="false" customHeight="false" outlineLevel="0" collapsed="false">
      <c r="A467" s="4"/>
      <c r="B467" s="4"/>
      <c r="C467" s="4"/>
      <c r="D467" s="4"/>
      <c r="E467" s="4"/>
      <c r="F467" s="4"/>
      <c r="G467" s="5"/>
      <c r="H467" s="6"/>
      <c r="I467" s="7" t="str">
        <f aca="false">IF(COUNTA(A467:H467)=0,"",IF(_xlfn.TEXTJOIN(", ",TRUE(),IF(A467="","Category",""),IF(B467="","Brand",""),IF(C467="","Model",""),IF(AND(D467="",OR(A467="Phone",A467="Tablet")),"Carrier",""),IF(AND(E467="",OR(A467="Phone",A467="Tablet",A467="Laptop")),"Storage",""),IF(F467="","Expected Grade",""),IF(G467="","Quantity",""))&lt;&gt;"","Missing: "&amp;_xlfn.TEXTJOIN(", ",TRUE(),IF(A467="","Category",""),IF(B467="","Brand",""),IF(C467="","Model",""),IF(AND(D467="",OR(A467="Phone",A467="Tablet")),"Carrier",""),IF(AND(E467="",OR(A467="Phone",A467="Tablet",A467="Laptop")),"Storage",""),IF(F467="","Expected Grade",""),IF(G467="","Quantity","")),IF(COUNTIF(A467:E467,"Other / Add New")&gt;0,"Type your value over ""Other / Add New""",IF((ISNA(MATCH(A467,CatKeys,0))+ISNA(MATCH(B467,BrandKeys,0))+ISNA(MATCH(C467,StorKeys,0))+AND(D467&lt;&gt;"",ISNA(MATCH(D467,CarrierKeys,0)))+AND(E467&lt;&gt;"",ISNA(MATCH(E467,StorageKeys,0))))&gt;0,"Ready (includes a custom value)","Ready"))))</f>
        <v/>
      </c>
    </row>
    <row r="468" customFormat="false" ht="15" hidden="false" customHeight="false" outlineLevel="0" collapsed="false">
      <c r="A468" s="4"/>
      <c r="B468" s="4"/>
      <c r="C468" s="4"/>
      <c r="D468" s="4"/>
      <c r="E468" s="4"/>
      <c r="F468" s="4"/>
      <c r="G468" s="5"/>
      <c r="H468" s="6"/>
      <c r="I468" s="7" t="str">
        <f aca="false">IF(COUNTA(A468:H468)=0,"",IF(_xlfn.TEXTJOIN(", ",TRUE(),IF(A468="","Category",""),IF(B468="","Brand",""),IF(C468="","Model",""),IF(AND(D468="",OR(A468="Phone",A468="Tablet")),"Carrier",""),IF(AND(E468="",OR(A468="Phone",A468="Tablet",A468="Laptop")),"Storage",""),IF(F468="","Expected Grade",""),IF(G468="","Quantity",""))&lt;&gt;"","Missing: "&amp;_xlfn.TEXTJOIN(", ",TRUE(),IF(A468="","Category",""),IF(B468="","Brand",""),IF(C468="","Model",""),IF(AND(D468="",OR(A468="Phone",A468="Tablet")),"Carrier",""),IF(AND(E468="",OR(A468="Phone",A468="Tablet",A468="Laptop")),"Storage",""),IF(F468="","Expected Grade",""),IF(G468="","Quantity","")),IF(COUNTIF(A468:E468,"Other / Add New")&gt;0,"Type your value over ""Other / Add New""",IF((ISNA(MATCH(A468,CatKeys,0))+ISNA(MATCH(B468,BrandKeys,0))+ISNA(MATCH(C468,StorKeys,0))+AND(D468&lt;&gt;"",ISNA(MATCH(D468,CarrierKeys,0)))+AND(E468&lt;&gt;"",ISNA(MATCH(E468,StorageKeys,0))))&gt;0,"Ready (includes a custom value)","Ready"))))</f>
        <v/>
      </c>
    </row>
    <row r="469" customFormat="false" ht="15" hidden="false" customHeight="false" outlineLevel="0" collapsed="false">
      <c r="A469" s="4"/>
      <c r="B469" s="4"/>
      <c r="C469" s="4"/>
      <c r="D469" s="4"/>
      <c r="E469" s="4"/>
      <c r="F469" s="4"/>
      <c r="G469" s="5"/>
      <c r="H469" s="6"/>
      <c r="I469" s="7" t="str">
        <f aca="false">IF(COUNTA(A469:H469)=0,"",IF(_xlfn.TEXTJOIN(", ",TRUE(),IF(A469="","Category",""),IF(B469="","Brand",""),IF(C469="","Model",""),IF(AND(D469="",OR(A469="Phone",A469="Tablet")),"Carrier",""),IF(AND(E469="",OR(A469="Phone",A469="Tablet",A469="Laptop")),"Storage",""),IF(F469="","Expected Grade",""),IF(G469="","Quantity",""))&lt;&gt;"","Missing: "&amp;_xlfn.TEXTJOIN(", ",TRUE(),IF(A469="","Category",""),IF(B469="","Brand",""),IF(C469="","Model",""),IF(AND(D469="",OR(A469="Phone",A469="Tablet")),"Carrier",""),IF(AND(E469="",OR(A469="Phone",A469="Tablet",A469="Laptop")),"Storage",""),IF(F469="","Expected Grade",""),IF(G469="","Quantity","")),IF(COUNTIF(A469:E469,"Other / Add New")&gt;0,"Type your value over ""Other / Add New""",IF((ISNA(MATCH(A469,CatKeys,0))+ISNA(MATCH(B469,BrandKeys,0))+ISNA(MATCH(C469,StorKeys,0))+AND(D469&lt;&gt;"",ISNA(MATCH(D469,CarrierKeys,0)))+AND(E469&lt;&gt;"",ISNA(MATCH(E469,StorageKeys,0))))&gt;0,"Ready (includes a custom value)","Ready"))))</f>
        <v/>
      </c>
    </row>
    <row r="470" customFormat="false" ht="15" hidden="false" customHeight="false" outlineLevel="0" collapsed="false">
      <c r="A470" s="4"/>
      <c r="B470" s="4"/>
      <c r="C470" s="4"/>
      <c r="D470" s="4"/>
      <c r="E470" s="4"/>
      <c r="F470" s="4"/>
      <c r="G470" s="5"/>
      <c r="H470" s="6"/>
      <c r="I470" s="7" t="str">
        <f aca="false">IF(COUNTA(A470:H470)=0,"",IF(_xlfn.TEXTJOIN(", ",TRUE(),IF(A470="","Category",""),IF(B470="","Brand",""),IF(C470="","Model",""),IF(AND(D470="",OR(A470="Phone",A470="Tablet")),"Carrier",""),IF(AND(E470="",OR(A470="Phone",A470="Tablet",A470="Laptop")),"Storage",""),IF(F470="","Expected Grade",""),IF(G470="","Quantity",""))&lt;&gt;"","Missing: "&amp;_xlfn.TEXTJOIN(", ",TRUE(),IF(A470="","Category",""),IF(B470="","Brand",""),IF(C470="","Model",""),IF(AND(D470="",OR(A470="Phone",A470="Tablet")),"Carrier",""),IF(AND(E470="",OR(A470="Phone",A470="Tablet",A470="Laptop")),"Storage",""),IF(F470="","Expected Grade",""),IF(G470="","Quantity","")),IF(COUNTIF(A470:E470,"Other / Add New")&gt;0,"Type your value over ""Other / Add New""",IF((ISNA(MATCH(A470,CatKeys,0))+ISNA(MATCH(B470,BrandKeys,0))+ISNA(MATCH(C470,StorKeys,0))+AND(D470&lt;&gt;"",ISNA(MATCH(D470,CarrierKeys,0)))+AND(E470&lt;&gt;"",ISNA(MATCH(E470,StorageKeys,0))))&gt;0,"Ready (includes a custom value)","Ready"))))</f>
        <v/>
      </c>
    </row>
    <row r="471" customFormat="false" ht="15" hidden="false" customHeight="false" outlineLevel="0" collapsed="false">
      <c r="A471" s="4"/>
      <c r="B471" s="4"/>
      <c r="C471" s="4"/>
      <c r="D471" s="4"/>
      <c r="E471" s="4"/>
      <c r="F471" s="4"/>
      <c r="G471" s="5"/>
      <c r="H471" s="6"/>
      <c r="I471" s="7" t="str">
        <f aca="false">IF(COUNTA(A471:H471)=0,"",IF(_xlfn.TEXTJOIN(", ",TRUE(),IF(A471="","Category",""),IF(B471="","Brand",""),IF(C471="","Model",""),IF(AND(D471="",OR(A471="Phone",A471="Tablet")),"Carrier",""),IF(AND(E471="",OR(A471="Phone",A471="Tablet",A471="Laptop")),"Storage",""),IF(F471="","Expected Grade",""),IF(G471="","Quantity",""))&lt;&gt;"","Missing: "&amp;_xlfn.TEXTJOIN(", ",TRUE(),IF(A471="","Category",""),IF(B471="","Brand",""),IF(C471="","Model",""),IF(AND(D471="",OR(A471="Phone",A471="Tablet")),"Carrier",""),IF(AND(E471="",OR(A471="Phone",A471="Tablet",A471="Laptop")),"Storage",""),IF(F471="","Expected Grade",""),IF(G471="","Quantity","")),IF(COUNTIF(A471:E471,"Other / Add New")&gt;0,"Type your value over ""Other / Add New""",IF((ISNA(MATCH(A471,CatKeys,0))+ISNA(MATCH(B471,BrandKeys,0))+ISNA(MATCH(C471,StorKeys,0))+AND(D471&lt;&gt;"",ISNA(MATCH(D471,CarrierKeys,0)))+AND(E471&lt;&gt;"",ISNA(MATCH(E471,StorageKeys,0))))&gt;0,"Ready (includes a custom value)","Ready"))))</f>
        <v/>
      </c>
    </row>
    <row r="472" customFormat="false" ht="15" hidden="false" customHeight="false" outlineLevel="0" collapsed="false">
      <c r="A472" s="4"/>
      <c r="B472" s="4"/>
      <c r="C472" s="4"/>
      <c r="D472" s="4"/>
      <c r="E472" s="4"/>
      <c r="F472" s="4"/>
      <c r="G472" s="5"/>
      <c r="H472" s="6"/>
      <c r="I472" s="7" t="str">
        <f aca="false">IF(COUNTA(A472:H472)=0,"",IF(_xlfn.TEXTJOIN(", ",TRUE(),IF(A472="","Category",""),IF(B472="","Brand",""),IF(C472="","Model",""),IF(AND(D472="",OR(A472="Phone",A472="Tablet")),"Carrier",""),IF(AND(E472="",OR(A472="Phone",A472="Tablet",A472="Laptop")),"Storage",""),IF(F472="","Expected Grade",""),IF(G472="","Quantity",""))&lt;&gt;"","Missing: "&amp;_xlfn.TEXTJOIN(", ",TRUE(),IF(A472="","Category",""),IF(B472="","Brand",""),IF(C472="","Model",""),IF(AND(D472="",OR(A472="Phone",A472="Tablet")),"Carrier",""),IF(AND(E472="",OR(A472="Phone",A472="Tablet",A472="Laptop")),"Storage",""),IF(F472="","Expected Grade",""),IF(G472="","Quantity","")),IF(COUNTIF(A472:E472,"Other / Add New")&gt;0,"Type your value over ""Other / Add New""",IF((ISNA(MATCH(A472,CatKeys,0))+ISNA(MATCH(B472,BrandKeys,0))+ISNA(MATCH(C472,StorKeys,0))+AND(D472&lt;&gt;"",ISNA(MATCH(D472,CarrierKeys,0)))+AND(E472&lt;&gt;"",ISNA(MATCH(E472,StorageKeys,0))))&gt;0,"Ready (includes a custom value)","Ready"))))</f>
        <v/>
      </c>
    </row>
    <row r="473" customFormat="false" ht="15" hidden="false" customHeight="false" outlineLevel="0" collapsed="false">
      <c r="A473" s="4"/>
      <c r="B473" s="4"/>
      <c r="C473" s="4"/>
      <c r="D473" s="4"/>
      <c r="E473" s="4"/>
      <c r="F473" s="4"/>
      <c r="G473" s="5"/>
      <c r="H473" s="6"/>
      <c r="I473" s="7" t="str">
        <f aca="false">IF(COUNTA(A473:H473)=0,"",IF(_xlfn.TEXTJOIN(", ",TRUE(),IF(A473="","Category",""),IF(B473="","Brand",""),IF(C473="","Model",""),IF(AND(D473="",OR(A473="Phone",A473="Tablet")),"Carrier",""),IF(AND(E473="",OR(A473="Phone",A473="Tablet",A473="Laptop")),"Storage",""),IF(F473="","Expected Grade",""),IF(G473="","Quantity",""))&lt;&gt;"","Missing: "&amp;_xlfn.TEXTJOIN(", ",TRUE(),IF(A473="","Category",""),IF(B473="","Brand",""),IF(C473="","Model",""),IF(AND(D473="",OR(A473="Phone",A473="Tablet")),"Carrier",""),IF(AND(E473="",OR(A473="Phone",A473="Tablet",A473="Laptop")),"Storage",""),IF(F473="","Expected Grade",""),IF(G473="","Quantity","")),IF(COUNTIF(A473:E473,"Other / Add New")&gt;0,"Type your value over ""Other / Add New""",IF((ISNA(MATCH(A473,CatKeys,0))+ISNA(MATCH(B473,BrandKeys,0))+ISNA(MATCH(C473,StorKeys,0))+AND(D473&lt;&gt;"",ISNA(MATCH(D473,CarrierKeys,0)))+AND(E473&lt;&gt;"",ISNA(MATCH(E473,StorageKeys,0))))&gt;0,"Ready (includes a custom value)","Ready"))))</f>
        <v/>
      </c>
    </row>
    <row r="474" customFormat="false" ht="15" hidden="false" customHeight="false" outlineLevel="0" collapsed="false">
      <c r="A474" s="4"/>
      <c r="B474" s="4"/>
      <c r="C474" s="4"/>
      <c r="D474" s="4"/>
      <c r="E474" s="4"/>
      <c r="F474" s="4"/>
      <c r="G474" s="5"/>
      <c r="H474" s="6"/>
      <c r="I474" s="7" t="str">
        <f aca="false">IF(COUNTA(A474:H474)=0,"",IF(_xlfn.TEXTJOIN(", ",TRUE(),IF(A474="","Category",""),IF(B474="","Brand",""),IF(C474="","Model",""),IF(AND(D474="",OR(A474="Phone",A474="Tablet")),"Carrier",""),IF(AND(E474="",OR(A474="Phone",A474="Tablet",A474="Laptop")),"Storage",""),IF(F474="","Expected Grade",""),IF(G474="","Quantity",""))&lt;&gt;"","Missing: "&amp;_xlfn.TEXTJOIN(", ",TRUE(),IF(A474="","Category",""),IF(B474="","Brand",""),IF(C474="","Model",""),IF(AND(D474="",OR(A474="Phone",A474="Tablet")),"Carrier",""),IF(AND(E474="",OR(A474="Phone",A474="Tablet",A474="Laptop")),"Storage",""),IF(F474="","Expected Grade",""),IF(G474="","Quantity","")),IF(COUNTIF(A474:E474,"Other / Add New")&gt;0,"Type your value over ""Other / Add New""",IF((ISNA(MATCH(A474,CatKeys,0))+ISNA(MATCH(B474,BrandKeys,0))+ISNA(MATCH(C474,StorKeys,0))+AND(D474&lt;&gt;"",ISNA(MATCH(D474,CarrierKeys,0)))+AND(E474&lt;&gt;"",ISNA(MATCH(E474,StorageKeys,0))))&gt;0,"Ready (includes a custom value)","Ready"))))</f>
        <v/>
      </c>
    </row>
    <row r="475" customFormat="false" ht="15" hidden="false" customHeight="false" outlineLevel="0" collapsed="false">
      <c r="A475" s="4"/>
      <c r="B475" s="4"/>
      <c r="C475" s="4"/>
      <c r="D475" s="4"/>
      <c r="E475" s="4"/>
      <c r="F475" s="4"/>
      <c r="G475" s="5"/>
      <c r="H475" s="6"/>
      <c r="I475" s="7" t="str">
        <f aca="false">IF(COUNTA(A475:H475)=0,"",IF(_xlfn.TEXTJOIN(", ",TRUE(),IF(A475="","Category",""),IF(B475="","Brand",""),IF(C475="","Model",""),IF(AND(D475="",OR(A475="Phone",A475="Tablet")),"Carrier",""),IF(AND(E475="",OR(A475="Phone",A475="Tablet",A475="Laptop")),"Storage",""),IF(F475="","Expected Grade",""),IF(G475="","Quantity",""))&lt;&gt;"","Missing: "&amp;_xlfn.TEXTJOIN(", ",TRUE(),IF(A475="","Category",""),IF(B475="","Brand",""),IF(C475="","Model",""),IF(AND(D475="",OR(A475="Phone",A475="Tablet")),"Carrier",""),IF(AND(E475="",OR(A475="Phone",A475="Tablet",A475="Laptop")),"Storage",""),IF(F475="","Expected Grade",""),IF(G475="","Quantity","")),IF(COUNTIF(A475:E475,"Other / Add New")&gt;0,"Type your value over ""Other / Add New""",IF((ISNA(MATCH(A475,CatKeys,0))+ISNA(MATCH(B475,BrandKeys,0))+ISNA(MATCH(C475,StorKeys,0))+AND(D475&lt;&gt;"",ISNA(MATCH(D475,CarrierKeys,0)))+AND(E475&lt;&gt;"",ISNA(MATCH(E475,StorageKeys,0))))&gt;0,"Ready (includes a custom value)","Ready"))))</f>
        <v/>
      </c>
    </row>
    <row r="476" customFormat="false" ht="15" hidden="false" customHeight="false" outlineLevel="0" collapsed="false">
      <c r="A476" s="4"/>
      <c r="B476" s="4"/>
      <c r="C476" s="4"/>
      <c r="D476" s="4"/>
      <c r="E476" s="4"/>
      <c r="F476" s="4"/>
      <c r="G476" s="5"/>
      <c r="H476" s="6"/>
      <c r="I476" s="7" t="str">
        <f aca="false">IF(COUNTA(A476:H476)=0,"",IF(_xlfn.TEXTJOIN(", ",TRUE(),IF(A476="","Category",""),IF(B476="","Brand",""),IF(C476="","Model",""),IF(AND(D476="",OR(A476="Phone",A476="Tablet")),"Carrier",""),IF(AND(E476="",OR(A476="Phone",A476="Tablet",A476="Laptop")),"Storage",""),IF(F476="","Expected Grade",""),IF(G476="","Quantity",""))&lt;&gt;"","Missing: "&amp;_xlfn.TEXTJOIN(", ",TRUE(),IF(A476="","Category",""),IF(B476="","Brand",""),IF(C476="","Model",""),IF(AND(D476="",OR(A476="Phone",A476="Tablet")),"Carrier",""),IF(AND(E476="",OR(A476="Phone",A476="Tablet",A476="Laptop")),"Storage",""),IF(F476="","Expected Grade",""),IF(G476="","Quantity","")),IF(COUNTIF(A476:E476,"Other / Add New")&gt;0,"Type your value over ""Other / Add New""",IF((ISNA(MATCH(A476,CatKeys,0))+ISNA(MATCH(B476,BrandKeys,0))+ISNA(MATCH(C476,StorKeys,0))+AND(D476&lt;&gt;"",ISNA(MATCH(D476,CarrierKeys,0)))+AND(E476&lt;&gt;"",ISNA(MATCH(E476,StorageKeys,0))))&gt;0,"Ready (includes a custom value)","Ready"))))</f>
        <v/>
      </c>
    </row>
    <row r="477" customFormat="false" ht="15" hidden="false" customHeight="false" outlineLevel="0" collapsed="false">
      <c r="A477" s="4"/>
      <c r="B477" s="4"/>
      <c r="C477" s="4"/>
      <c r="D477" s="4"/>
      <c r="E477" s="4"/>
      <c r="F477" s="4"/>
      <c r="G477" s="5"/>
      <c r="H477" s="6"/>
      <c r="I477" s="7" t="str">
        <f aca="false">IF(COUNTA(A477:H477)=0,"",IF(_xlfn.TEXTJOIN(", ",TRUE(),IF(A477="","Category",""),IF(B477="","Brand",""),IF(C477="","Model",""),IF(AND(D477="",OR(A477="Phone",A477="Tablet")),"Carrier",""),IF(AND(E477="",OR(A477="Phone",A477="Tablet",A477="Laptop")),"Storage",""),IF(F477="","Expected Grade",""),IF(G477="","Quantity",""))&lt;&gt;"","Missing: "&amp;_xlfn.TEXTJOIN(", ",TRUE(),IF(A477="","Category",""),IF(B477="","Brand",""),IF(C477="","Model",""),IF(AND(D477="",OR(A477="Phone",A477="Tablet")),"Carrier",""),IF(AND(E477="",OR(A477="Phone",A477="Tablet",A477="Laptop")),"Storage",""),IF(F477="","Expected Grade",""),IF(G477="","Quantity","")),IF(COUNTIF(A477:E477,"Other / Add New")&gt;0,"Type your value over ""Other / Add New""",IF((ISNA(MATCH(A477,CatKeys,0))+ISNA(MATCH(B477,BrandKeys,0))+ISNA(MATCH(C477,StorKeys,0))+AND(D477&lt;&gt;"",ISNA(MATCH(D477,CarrierKeys,0)))+AND(E477&lt;&gt;"",ISNA(MATCH(E477,StorageKeys,0))))&gt;0,"Ready (includes a custom value)","Ready"))))</f>
        <v/>
      </c>
    </row>
    <row r="478" customFormat="false" ht="15" hidden="false" customHeight="false" outlineLevel="0" collapsed="false">
      <c r="A478" s="4"/>
      <c r="B478" s="4"/>
      <c r="C478" s="4"/>
      <c r="D478" s="4"/>
      <c r="E478" s="4"/>
      <c r="F478" s="4"/>
      <c r="G478" s="5"/>
      <c r="H478" s="6"/>
      <c r="I478" s="7" t="str">
        <f aca="false">IF(COUNTA(A478:H478)=0,"",IF(_xlfn.TEXTJOIN(", ",TRUE(),IF(A478="","Category",""),IF(B478="","Brand",""),IF(C478="","Model",""),IF(AND(D478="",OR(A478="Phone",A478="Tablet")),"Carrier",""),IF(AND(E478="",OR(A478="Phone",A478="Tablet",A478="Laptop")),"Storage",""),IF(F478="","Expected Grade",""),IF(G478="","Quantity",""))&lt;&gt;"","Missing: "&amp;_xlfn.TEXTJOIN(", ",TRUE(),IF(A478="","Category",""),IF(B478="","Brand",""),IF(C478="","Model",""),IF(AND(D478="",OR(A478="Phone",A478="Tablet")),"Carrier",""),IF(AND(E478="",OR(A478="Phone",A478="Tablet",A478="Laptop")),"Storage",""),IF(F478="","Expected Grade",""),IF(G478="","Quantity","")),IF(COUNTIF(A478:E478,"Other / Add New")&gt;0,"Type your value over ""Other / Add New""",IF((ISNA(MATCH(A478,CatKeys,0))+ISNA(MATCH(B478,BrandKeys,0))+ISNA(MATCH(C478,StorKeys,0))+AND(D478&lt;&gt;"",ISNA(MATCH(D478,CarrierKeys,0)))+AND(E478&lt;&gt;"",ISNA(MATCH(E478,StorageKeys,0))))&gt;0,"Ready (includes a custom value)","Ready"))))</f>
        <v/>
      </c>
    </row>
    <row r="479" customFormat="false" ht="15" hidden="false" customHeight="false" outlineLevel="0" collapsed="false">
      <c r="A479" s="4"/>
      <c r="B479" s="4"/>
      <c r="C479" s="4"/>
      <c r="D479" s="4"/>
      <c r="E479" s="4"/>
      <c r="F479" s="4"/>
      <c r="G479" s="5"/>
      <c r="H479" s="6"/>
      <c r="I479" s="7" t="str">
        <f aca="false">IF(COUNTA(A479:H479)=0,"",IF(_xlfn.TEXTJOIN(", ",TRUE(),IF(A479="","Category",""),IF(B479="","Brand",""),IF(C479="","Model",""),IF(AND(D479="",OR(A479="Phone",A479="Tablet")),"Carrier",""),IF(AND(E479="",OR(A479="Phone",A479="Tablet",A479="Laptop")),"Storage",""),IF(F479="","Expected Grade",""),IF(G479="","Quantity",""))&lt;&gt;"","Missing: "&amp;_xlfn.TEXTJOIN(", ",TRUE(),IF(A479="","Category",""),IF(B479="","Brand",""),IF(C479="","Model",""),IF(AND(D479="",OR(A479="Phone",A479="Tablet")),"Carrier",""),IF(AND(E479="",OR(A479="Phone",A479="Tablet",A479="Laptop")),"Storage",""),IF(F479="","Expected Grade",""),IF(G479="","Quantity","")),IF(COUNTIF(A479:E479,"Other / Add New")&gt;0,"Type your value over ""Other / Add New""",IF((ISNA(MATCH(A479,CatKeys,0))+ISNA(MATCH(B479,BrandKeys,0))+ISNA(MATCH(C479,StorKeys,0))+AND(D479&lt;&gt;"",ISNA(MATCH(D479,CarrierKeys,0)))+AND(E479&lt;&gt;"",ISNA(MATCH(E479,StorageKeys,0))))&gt;0,"Ready (includes a custom value)","Ready"))))</f>
        <v/>
      </c>
    </row>
    <row r="480" customFormat="false" ht="15" hidden="false" customHeight="false" outlineLevel="0" collapsed="false">
      <c r="A480" s="4"/>
      <c r="B480" s="4"/>
      <c r="C480" s="4"/>
      <c r="D480" s="4"/>
      <c r="E480" s="4"/>
      <c r="F480" s="4"/>
      <c r="G480" s="5"/>
      <c r="H480" s="6"/>
      <c r="I480" s="7" t="str">
        <f aca="false">IF(COUNTA(A480:H480)=0,"",IF(_xlfn.TEXTJOIN(", ",TRUE(),IF(A480="","Category",""),IF(B480="","Brand",""),IF(C480="","Model",""),IF(AND(D480="",OR(A480="Phone",A480="Tablet")),"Carrier",""),IF(AND(E480="",OR(A480="Phone",A480="Tablet",A480="Laptop")),"Storage",""),IF(F480="","Expected Grade",""),IF(G480="","Quantity",""))&lt;&gt;"","Missing: "&amp;_xlfn.TEXTJOIN(", ",TRUE(),IF(A480="","Category",""),IF(B480="","Brand",""),IF(C480="","Model",""),IF(AND(D480="",OR(A480="Phone",A480="Tablet")),"Carrier",""),IF(AND(E480="",OR(A480="Phone",A480="Tablet",A480="Laptop")),"Storage",""),IF(F480="","Expected Grade",""),IF(G480="","Quantity","")),IF(COUNTIF(A480:E480,"Other / Add New")&gt;0,"Type your value over ""Other / Add New""",IF((ISNA(MATCH(A480,CatKeys,0))+ISNA(MATCH(B480,BrandKeys,0))+ISNA(MATCH(C480,StorKeys,0))+AND(D480&lt;&gt;"",ISNA(MATCH(D480,CarrierKeys,0)))+AND(E480&lt;&gt;"",ISNA(MATCH(E480,StorageKeys,0))))&gt;0,"Ready (includes a custom value)","Ready"))))</f>
        <v/>
      </c>
    </row>
    <row r="481" customFormat="false" ht="15" hidden="false" customHeight="false" outlineLevel="0" collapsed="false">
      <c r="A481" s="4"/>
      <c r="B481" s="4"/>
      <c r="C481" s="4"/>
      <c r="D481" s="4"/>
      <c r="E481" s="4"/>
      <c r="F481" s="4"/>
      <c r="G481" s="5"/>
      <c r="H481" s="6"/>
      <c r="I481" s="7" t="str">
        <f aca="false">IF(COUNTA(A481:H481)=0,"",IF(_xlfn.TEXTJOIN(", ",TRUE(),IF(A481="","Category",""),IF(B481="","Brand",""),IF(C481="","Model",""),IF(AND(D481="",OR(A481="Phone",A481="Tablet")),"Carrier",""),IF(AND(E481="",OR(A481="Phone",A481="Tablet",A481="Laptop")),"Storage",""),IF(F481="","Expected Grade",""),IF(G481="","Quantity",""))&lt;&gt;"","Missing: "&amp;_xlfn.TEXTJOIN(", ",TRUE(),IF(A481="","Category",""),IF(B481="","Brand",""),IF(C481="","Model",""),IF(AND(D481="",OR(A481="Phone",A481="Tablet")),"Carrier",""),IF(AND(E481="",OR(A481="Phone",A481="Tablet",A481="Laptop")),"Storage",""),IF(F481="","Expected Grade",""),IF(G481="","Quantity","")),IF(COUNTIF(A481:E481,"Other / Add New")&gt;0,"Type your value over ""Other / Add New""",IF((ISNA(MATCH(A481,CatKeys,0))+ISNA(MATCH(B481,BrandKeys,0))+ISNA(MATCH(C481,StorKeys,0))+AND(D481&lt;&gt;"",ISNA(MATCH(D481,CarrierKeys,0)))+AND(E481&lt;&gt;"",ISNA(MATCH(E481,StorageKeys,0))))&gt;0,"Ready (includes a custom value)","Ready"))))</f>
        <v/>
      </c>
    </row>
    <row r="482" customFormat="false" ht="15" hidden="false" customHeight="false" outlineLevel="0" collapsed="false">
      <c r="A482" s="4"/>
      <c r="B482" s="4"/>
      <c r="C482" s="4"/>
      <c r="D482" s="4"/>
      <c r="E482" s="4"/>
      <c r="F482" s="4"/>
      <c r="G482" s="5"/>
      <c r="H482" s="6"/>
      <c r="I482" s="7" t="str">
        <f aca="false">IF(COUNTA(A482:H482)=0,"",IF(_xlfn.TEXTJOIN(", ",TRUE(),IF(A482="","Category",""),IF(B482="","Brand",""),IF(C482="","Model",""),IF(AND(D482="",OR(A482="Phone",A482="Tablet")),"Carrier",""),IF(AND(E482="",OR(A482="Phone",A482="Tablet",A482="Laptop")),"Storage",""),IF(F482="","Expected Grade",""),IF(G482="","Quantity",""))&lt;&gt;"","Missing: "&amp;_xlfn.TEXTJOIN(", ",TRUE(),IF(A482="","Category",""),IF(B482="","Brand",""),IF(C482="","Model",""),IF(AND(D482="",OR(A482="Phone",A482="Tablet")),"Carrier",""),IF(AND(E482="",OR(A482="Phone",A482="Tablet",A482="Laptop")),"Storage",""),IF(F482="","Expected Grade",""),IF(G482="","Quantity","")),IF(COUNTIF(A482:E482,"Other / Add New")&gt;0,"Type your value over ""Other / Add New""",IF((ISNA(MATCH(A482,CatKeys,0))+ISNA(MATCH(B482,BrandKeys,0))+ISNA(MATCH(C482,StorKeys,0))+AND(D482&lt;&gt;"",ISNA(MATCH(D482,CarrierKeys,0)))+AND(E482&lt;&gt;"",ISNA(MATCH(E482,StorageKeys,0))))&gt;0,"Ready (includes a custom value)","Ready"))))</f>
        <v/>
      </c>
    </row>
    <row r="483" customFormat="false" ht="15" hidden="false" customHeight="false" outlineLevel="0" collapsed="false">
      <c r="A483" s="4"/>
      <c r="B483" s="4"/>
      <c r="C483" s="4"/>
      <c r="D483" s="4"/>
      <c r="E483" s="4"/>
      <c r="F483" s="4"/>
      <c r="G483" s="5"/>
      <c r="H483" s="6"/>
      <c r="I483" s="7" t="str">
        <f aca="false">IF(COUNTA(A483:H483)=0,"",IF(_xlfn.TEXTJOIN(", ",TRUE(),IF(A483="","Category",""),IF(B483="","Brand",""),IF(C483="","Model",""),IF(AND(D483="",OR(A483="Phone",A483="Tablet")),"Carrier",""),IF(AND(E483="",OR(A483="Phone",A483="Tablet",A483="Laptop")),"Storage",""),IF(F483="","Expected Grade",""),IF(G483="","Quantity",""))&lt;&gt;"","Missing: "&amp;_xlfn.TEXTJOIN(", ",TRUE(),IF(A483="","Category",""),IF(B483="","Brand",""),IF(C483="","Model",""),IF(AND(D483="",OR(A483="Phone",A483="Tablet")),"Carrier",""),IF(AND(E483="",OR(A483="Phone",A483="Tablet",A483="Laptop")),"Storage",""),IF(F483="","Expected Grade",""),IF(G483="","Quantity","")),IF(COUNTIF(A483:E483,"Other / Add New")&gt;0,"Type your value over ""Other / Add New""",IF((ISNA(MATCH(A483,CatKeys,0))+ISNA(MATCH(B483,BrandKeys,0))+ISNA(MATCH(C483,StorKeys,0))+AND(D483&lt;&gt;"",ISNA(MATCH(D483,CarrierKeys,0)))+AND(E483&lt;&gt;"",ISNA(MATCH(E483,StorageKeys,0))))&gt;0,"Ready (includes a custom value)","Ready"))))</f>
        <v/>
      </c>
    </row>
    <row r="484" customFormat="false" ht="15" hidden="false" customHeight="false" outlineLevel="0" collapsed="false">
      <c r="A484" s="4"/>
      <c r="B484" s="4"/>
      <c r="C484" s="4"/>
      <c r="D484" s="4"/>
      <c r="E484" s="4"/>
      <c r="F484" s="4"/>
      <c r="G484" s="5"/>
      <c r="H484" s="6"/>
      <c r="I484" s="7" t="str">
        <f aca="false">IF(COUNTA(A484:H484)=0,"",IF(_xlfn.TEXTJOIN(", ",TRUE(),IF(A484="","Category",""),IF(B484="","Brand",""),IF(C484="","Model",""),IF(AND(D484="",OR(A484="Phone",A484="Tablet")),"Carrier",""),IF(AND(E484="",OR(A484="Phone",A484="Tablet",A484="Laptop")),"Storage",""),IF(F484="","Expected Grade",""),IF(G484="","Quantity",""))&lt;&gt;"","Missing: "&amp;_xlfn.TEXTJOIN(", ",TRUE(),IF(A484="","Category",""),IF(B484="","Brand",""),IF(C484="","Model",""),IF(AND(D484="",OR(A484="Phone",A484="Tablet")),"Carrier",""),IF(AND(E484="",OR(A484="Phone",A484="Tablet",A484="Laptop")),"Storage",""),IF(F484="","Expected Grade",""),IF(G484="","Quantity","")),IF(COUNTIF(A484:E484,"Other / Add New")&gt;0,"Type your value over ""Other / Add New""",IF((ISNA(MATCH(A484,CatKeys,0))+ISNA(MATCH(B484,BrandKeys,0))+ISNA(MATCH(C484,StorKeys,0))+AND(D484&lt;&gt;"",ISNA(MATCH(D484,CarrierKeys,0)))+AND(E484&lt;&gt;"",ISNA(MATCH(E484,StorageKeys,0))))&gt;0,"Ready (includes a custom value)","Ready"))))</f>
        <v/>
      </c>
    </row>
    <row r="485" customFormat="false" ht="15" hidden="false" customHeight="false" outlineLevel="0" collapsed="false">
      <c r="A485" s="4"/>
      <c r="B485" s="4"/>
      <c r="C485" s="4"/>
      <c r="D485" s="4"/>
      <c r="E485" s="4"/>
      <c r="F485" s="4"/>
      <c r="G485" s="5"/>
      <c r="H485" s="6"/>
      <c r="I485" s="7" t="str">
        <f aca="false">IF(COUNTA(A485:H485)=0,"",IF(_xlfn.TEXTJOIN(", ",TRUE(),IF(A485="","Category",""),IF(B485="","Brand",""),IF(C485="","Model",""),IF(AND(D485="",OR(A485="Phone",A485="Tablet")),"Carrier",""),IF(AND(E485="",OR(A485="Phone",A485="Tablet",A485="Laptop")),"Storage",""),IF(F485="","Expected Grade",""),IF(G485="","Quantity",""))&lt;&gt;"","Missing: "&amp;_xlfn.TEXTJOIN(", ",TRUE(),IF(A485="","Category",""),IF(B485="","Brand",""),IF(C485="","Model",""),IF(AND(D485="",OR(A485="Phone",A485="Tablet")),"Carrier",""),IF(AND(E485="",OR(A485="Phone",A485="Tablet",A485="Laptop")),"Storage",""),IF(F485="","Expected Grade",""),IF(G485="","Quantity","")),IF(COUNTIF(A485:E485,"Other / Add New")&gt;0,"Type your value over ""Other / Add New""",IF((ISNA(MATCH(A485,CatKeys,0))+ISNA(MATCH(B485,BrandKeys,0))+ISNA(MATCH(C485,StorKeys,0))+AND(D485&lt;&gt;"",ISNA(MATCH(D485,CarrierKeys,0)))+AND(E485&lt;&gt;"",ISNA(MATCH(E485,StorageKeys,0))))&gt;0,"Ready (includes a custom value)","Ready"))))</f>
        <v/>
      </c>
    </row>
    <row r="486" customFormat="false" ht="15" hidden="false" customHeight="false" outlineLevel="0" collapsed="false">
      <c r="A486" s="4"/>
      <c r="B486" s="4"/>
      <c r="C486" s="4"/>
      <c r="D486" s="4"/>
      <c r="E486" s="4"/>
      <c r="F486" s="4"/>
      <c r="G486" s="5"/>
      <c r="H486" s="6"/>
      <c r="I486" s="7" t="str">
        <f aca="false">IF(COUNTA(A486:H486)=0,"",IF(_xlfn.TEXTJOIN(", ",TRUE(),IF(A486="","Category",""),IF(B486="","Brand",""),IF(C486="","Model",""),IF(AND(D486="",OR(A486="Phone",A486="Tablet")),"Carrier",""),IF(AND(E486="",OR(A486="Phone",A486="Tablet",A486="Laptop")),"Storage",""),IF(F486="","Expected Grade",""),IF(G486="","Quantity",""))&lt;&gt;"","Missing: "&amp;_xlfn.TEXTJOIN(", ",TRUE(),IF(A486="","Category",""),IF(B486="","Brand",""),IF(C486="","Model",""),IF(AND(D486="",OR(A486="Phone",A486="Tablet")),"Carrier",""),IF(AND(E486="",OR(A486="Phone",A486="Tablet",A486="Laptop")),"Storage",""),IF(F486="","Expected Grade",""),IF(G486="","Quantity","")),IF(COUNTIF(A486:E486,"Other / Add New")&gt;0,"Type your value over ""Other / Add New""",IF((ISNA(MATCH(A486,CatKeys,0))+ISNA(MATCH(B486,BrandKeys,0))+ISNA(MATCH(C486,StorKeys,0))+AND(D486&lt;&gt;"",ISNA(MATCH(D486,CarrierKeys,0)))+AND(E486&lt;&gt;"",ISNA(MATCH(E486,StorageKeys,0))))&gt;0,"Ready (includes a custom value)","Ready"))))</f>
        <v/>
      </c>
    </row>
    <row r="487" customFormat="false" ht="15" hidden="false" customHeight="false" outlineLevel="0" collapsed="false">
      <c r="A487" s="4"/>
      <c r="B487" s="4"/>
      <c r="C487" s="4"/>
      <c r="D487" s="4"/>
      <c r="E487" s="4"/>
      <c r="F487" s="4"/>
      <c r="G487" s="5"/>
      <c r="H487" s="6"/>
      <c r="I487" s="7" t="str">
        <f aca="false">IF(COUNTA(A487:H487)=0,"",IF(_xlfn.TEXTJOIN(", ",TRUE(),IF(A487="","Category",""),IF(B487="","Brand",""),IF(C487="","Model",""),IF(AND(D487="",OR(A487="Phone",A487="Tablet")),"Carrier",""),IF(AND(E487="",OR(A487="Phone",A487="Tablet",A487="Laptop")),"Storage",""),IF(F487="","Expected Grade",""),IF(G487="","Quantity",""))&lt;&gt;"","Missing: "&amp;_xlfn.TEXTJOIN(", ",TRUE(),IF(A487="","Category",""),IF(B487="","Brand",""),IF(C487="","Model",""),IF(AND(D487="",OR(A487="Phone",A487="Tablet")),"Carrier",""),IF(AND(E487="",OR(A487="Phone",A487="Tablet",A487="Laptop")),"Storage",""),IF(F487="","Expected Grade",""),IF(G487="","Quantity","")),IF(COUNTIF(A487:E487,"Other / Add New")&gt;0,"Type your value over ""Other / Add New""",IF((ISNA(MATCH(A487,CatKeys,0))+ISNA(MATCH(B487,BrandKeys,0))+ISNA(MATCH(C487,StorKeys,0))+AND(D487&lt;&gt;"",ISNA(MATCH(D487,CarrierKeys,0)))+AND(E487&lt;&gt;"",ISNA(MATCH(E487,StorageKeys,0))))&gt;0,"Ready (includes a custom value)","Ready"))))</f>
        <v/>
      </c>
    </row>
    <row r="488" customFormat="false" ht="15" hidden="false" customHeight="false" outlineLevel="0" collapsed="false">
      <c r="A488" s="4"/>
      <c r="B488" s="4"/>
      <c r="C488" s="4"/>
      <c r="D488" s="4"/>
      <c r="E488" s="4"/>
      <c r="F488" s="4"/>
      <c r="G488" s="5"/>
      <c r="H488" s="6"/>
      <c r="I488" s="7" t="str">
        <f aca="false">IF(COUNTA(A488:H488)=0,"",IF(_xlfn.TEXTJOIN(", ",TRUE(),IF(A488="","Category",""),IF(B488="","Brand",""),IF(C488="","Model",""),IF(AND(D488="",OR(A488="Phone",A488="Tablet")),"Carrier",""),IF(AND(E488="",OR(A488="Phone",A488="Tablet",A488="Laptop")),"Storage",""),IF(F488="","Expected Grade",""),IF(G488="","Quantity",""))&lt;&gt;"","Missing: "&amp;_xlfn.TEXTJOIN(", ",TRUE(),IF(A488="","Category",""),IF(B488="","Brand",""),IF(C488="","Model",""),IF(AND(D488="",OR(A488="Phone",A488="Tablet")),"Carrier",""),IF(AND(E488="",OR(A488="Phone",A488="Tablet",A488="Laptop")),"Storage",""),IF(F488="","Expected Grade",""),IF(G488="","Quantity","")),IF(COUNTIF(A488:E488,"Other / Add New")&gt;0,"Type your value over ""Other / Add New""",IF((ISNA(MATCH(A488,CatKeys,0))+ISNA(MATCH(B488,BrandKeys,0))+ISNA(MATCH(C488,StorKeys,0))+AND(D488&lt;&gt;"",ISNA(MATCH(D488,CarrierKeys,0)))+AND(E488&lt;&gt;"",ISNA(MATCH(E488,StorageKeys,0))))&gt;0,"Ready (includes a custom value)","Ready"))))</f>
        <v/>
      </c>
    </row>
    <row r="489" customFormat="false" ht="15" hidden="false" customHeight="false" outlineLevel="0" collapsed="false">
      <c r="A489" s="4"/>
      <c r="B489" s="4"/>
      <c r="C489" s="4"/>
      <c r="D489" s="4"/>
      <c r="E489" s="4"/>
      <c r="F489" s="4"/>
      <c r="G489" s="5"/>
      <c r="H489" s="6"/>
      <c r="I489" s="7" t="str">
        <f aca="false">IF(COUNTA(A489:H489)=0,"",IF(_xlfn.TEXTJOIN(", ",TRUE(),IF(A489="","Category",""),IF(B489="","Brand",""),IF(C489="","Model",""),IF(AND(D489="",OR(A489="Phone",A489="Tablet")),"Carrier",""),IF(AND(E489="",OR(A489="Phone",A489="Tablet",A489="Laptop")),"Storage",""),IF(F489="","Expected Grade",""),IF(G489="","Quantity",""))&lt;&gt;"","Missing: "&amp;_xlfn.TEXTJOIN(", ",TRUE(),IF(A489="","Category",""),IF(B489="","Brand",""),IF(C489="","Model",""),IF(AND(D489="",OR(A489="Phone",A489="Tablet")),"Carrier",""),IF(AND(E489="",OR(A489="Phone",A489="Tablet",A489="Laptop")),"Storage",""),IF(F489="","Expected Grade",""),IF(G489="","Quantity","")),IF(COUNTIF(A489:E489,"Other / Add New")&gt;0,"Type your value over ""Other / Add New""",IF((ISNA(MATCH(A489,CatKeys,0))+ISNA(MATCH(B489,BrandKeys,0))+ISNA(MATCH(C489,StorKeys,0))+AND(D489&lt;&gt;"",ISNA(MATCH(D489,CarrierKeys,0)))+AND(E489&lt;&gt;"",ISNA(MATCH(E489,StorageKeys,0))))&gt;0,"Ready (includes a custom value)","Ready"))))</f>
        <v/>
      </c>
    </row>
    <row r="490" customFormat="false" ht="15" hidden="false" customHeight="false" outlineLevel="0" collapsed="false">
      <c r="A490" s="4"/>
      <c r="B490" s="4"/>
      <c r="C490" s="4"/>
      <c r="D490" s="4"/>
      <c r="E490" s="4"/>
      <c r="F490" s="4"/>
      <c r="G490" s="5"/>
      <c r="H490" s="6"/>
      <c r="I490" s="7" t="str">
        <f aca="false">IF(COUNTA(A490:H490)=0,"",IF(_xlfn.TEXTJOIN(", ",TRUE(),IF(A490="","Category",""),IF(B490="","Brand",""),IF(C490="","Model",""),IF(AND(D490="",OR(A490="Phone",A490="Tablet")),"Carrier",""),IF(AND(E490="",OR(A490="Phone",A490="Tablet",A490="Laptop")),"Storage",""),IF(F490="","Expected Grade",""),IF(G490="","Quantity",""))&lt;&gt;"","Missing: "&amp;_xlfn.TEXTJOIN(", ",TRUE(),IF(A490="","Category",""),IF(B490="","Brand",""),IF(C490="","Model",""),IF(AND(D490="",OR(A490="Phone",A490="Tablet")),"Carrier",""),IF(AND(E490="",OR(A490="Phone",A490="Tablet",A490="Laptop")),"Storage",""),IF(F490="","Expected Grade",""),IF(G490="","Quantity","")),IF(COUNTIF(A490:E490,"Other / Add New")&gt;0,"Type your value over ""Other / Add New""",IF((ISNA(MATCH(A490,CatKeys,0))+ISNA(MATCH(B490,BrandKeys,0))+ISNA(MATCH(C490,StorKeys,0))+AND(D490&lt;&gt;"",ISNA(MATCH(D490,CarrierKeys,0)))+AND(E490&lt;&gt;"",ISNA(MATCH(E490,StorageKeys,0))))&gt;0,"Ready (includes a custom value)","Ready"))))</f>
        <v/>
      </c>
    </row>
    <row r="491" customFormat="false" ht="15" hidden="false" customHeight="false" outlineLevel="0" collapsed="false">
      <c r="A491" s="4"/>
      <c r="B491" s="4"/>
      <c r="C491" s="4"/>
      <c r="D491" s="4"/>
      <c r="E491" s="4"/>
      <c r="F491" s="4"/>
      <c r="G491" s="5"/>
      <c r="H491" s="6"/>
      <c r="I491" s="7" t="str">
        <f aca="false">IF(COUNTA(A491:H491)=0,"",IF(_xlfn.TEXTJOIN(", ",TRUE(),IF(A491="","Category",""),IF(B491="","Brand",""),IF(C491="","Model",""),IF(AND(D491="",OR(A491="Phone",A491="Tablet")),"Carrier",""),IF(AND(E491="",OR(A491="Phone",A491="Tablet",A491="Laptop")),"Storage",""),IF(F491="","Expected Grade",""),IF(G491="","Quantity",""))&lt;&gt;"","Missing: "&amp;_xlfn.TEXTJOIN(", ",TRUE(),IF(A491="","Category",""),IF(B491="","Brand",""),IF(C491="","Model",""),IF(AND(D491="",OR(A491="Phone",A491="Tablet")),"Carrier",""),IF(AND(E491="",OR(A491="Phone",A491="Tablet",A491="Laptop")),"Storage",""),IF(F491="","Expected Grade",""),IF(G491="","Quantity","")),IF(COUNTIF(A491:E491,"Other / Add New")&gt;0,"Type your value over ""Other / Add New""",IF((ISNA(MATCH(A491,CatKeys,0))+ISNA(MATCH(B491,BrandKeys,0))+ISNA(MATCH(C491,StorKeys,0))+AND(D491&lt;&gt;"",ISNA(MATCH(D491,CarrierKeys,0)))+AND(E491&lt;&gt;"",ISNA(MATCH(E491,StorageKeys,0))))&gt;0,"Ready (includes a custom value)","Ready"))))</f>
        <v/>
      </c>
    </row>
    <row r="492" customFormat="false" ht="15" hidden="false" customHeight="false" outlineLevel="0" collapsed="false">
      <c r="A492" s="4"/>
      <c r="B492" s="4"/>
      <c r="C492" s="4"/>
      <c r="D492" s="4"/>
      <c r="E492" s="4"/>
      <c r="F492" s="4"/>
      <c r="G492" s="5"/>
      <c r="H492" s="6"/>
      <c r="I492" s="7" t="str">
        <f aca="false">IF(COUNTA(A492:H492)=0,"",IF(_xlfn.TEXTJOIN(", ",TRUE(),IF(A492="","Category",""),IF(B492="","Brand",""),IF(C492="","Model",""),IF(AND(D492="",OR(A492="Phone",A492="Tablet")),"Carrier",""),IF(AND(E492="",OR(A492="Phone",A492="Tablet",A492="Laptop")),"Storage",""),IF(F492="","Expected Grade",""),IF(G492="","Quantity",""))&lt;&gt;"","Missing: "&amp;_xlfn.TEXTJOIN(", ",TRUE(),IF(A492="","Category",""),IF(B492="","Brand",""),IF(C492="","Model",""),IF(AND(D492="",OR(A492="Phone",A492="Tablet")),"Carrier",""),IF(AND(E492="",OR(A492="Phone",A492="Tablet",A492="Laptop")),"Storage",""),IF(F492="","Expected Grade",""),IF(G492="","Quantity","")),IF(COUNTIF(A492:E492,"Other / Add New")&gt;0,"Type your value over ""Other / Add New""",IF((ISNA(MATCH(A492,CatKeys,0))+ISNA(MATCH(B492,BrandKeys,0))+ISNA(MATCH(C492,StorKeys,0))+AND(D492&lt;&gt;"",ISNA(MATCH(D492,CarrierKeys,0)))+AND(E492&lt;&gt;"",ISNA(MATCH(E492,StorageKeys,0))))&gt;0,"Ready (includes a custom value)","Ready"))))</f>
        <v/>
      </c>
    </row>
    <row r="493" customFormat="false" ht="15" hidden="false" customHeight="false" outlineLevel="0" collapsed="false">
      <c r="A493" s="4"/>
      <c r="B493" s="4"/>
      <c r="C493" s="4"/>
      <c r="D493" s="4"/>
      <c r="E493" s="4"/>
      <c r="F493" s="4"/>
      <c r="G493" s="5"/>
      <c r="H493" s="6"/>
      <c r="I493" s="7" t="str">
        <f aca="false">IF(COUNTA(A493:H493)=0,"",IF(_xlfn.TEXTJOIN(", ",TRUE(),IF(A493="","Category",""),IF(B493="","Brand",""),IF(C493="","Model",""),IF(AND(D493="",OR(A493="Phone",A493="Tablet")),"Carrier",""),IF(AND(E493="",OR(A493="Phone",A493="Tablet",A493="Laptop")),"Storage",""),IF(F493="","Expected Grade",""),IF(G493="","Quantity",""))&lt;&gt;"","Missing: "&amp;_xlfn.TEXTJOIN(", ",TRUE(),IF(A493="","Category",""),IF(B493="","Brand",""),IF(C493="","Model",""),IF(AND(D493="",OR(A493="Phone",A493="Tablet")),"Carrier",""),IF(AND(E493="",OR(A493="Phone",A493="Tablet",A493="Laptop")),"Storage",""),IF(F493="","Expected Grade",""),IF(G493="","Quantity","")),IF(COUNTIF(A493:E493,"Other / Add New")&gt;0,"Type your value over ""Other / Add New""",IF((ISNA(MATCH(A493,CatKeys,0))+ISNA(MATCH(B493,BrandKeys,0))+ISNA(MATCH(C493,StorKeys,0))+AND(D493&lt;&gt;"",ISNA(MATCH(D493,CarrierKeys,0)))+AND(E493&lt;&gt;"",ISNA(MATCH(E493,StorageKeys,0))))&gt;0,"Ready (includes a custom value)","Ready"))))</f>
        <v/>
      </c>
    </row>
    <row r="494" customFormat="false" ht="15" hidden="false" customHeight="false" outlineLevel="0" collapsed="false">
      <c r="A494" s="4"/>
      <c r="B494" s="4"/>
      <c r="C494" s="4"/>
      <c r="D494" s="4"/>
      <c r="E494" s="4"/>
      <c r="F494" s="4"/>
      <c r="G494" s="5"/>
      <c r="H494" s="6"/>
      <c r="I494" s="7" t="str">
        <f aca="false">IF(COUNTA(A494:H494)=0,"",IF(_xlfn.TEXTJOIN(", ",TRUE(),IF(A494="","Category",""),IF(B494="","Brand",""),IF(C494="","Model",""),IF(AND(D494="",OR(A494="Phone",A494="Tablet")),"Carrier",""),IF(AND(E494="",OR(A494="Phone",A494="Tablet",A494="Laptop")),"Storage",""),IF(F494="","Expected Grade",""),IF(G494="","Quantity",""))&lt;&gt;"","Missing: "&amp;_xlfn.TEXTJOIN(", ",TRUE(),IF(A494="","Category",""),IF(B494="","Brand",""),IF(C494="","Model",""),IF(AND(D494="",OR(A494="Phone",A494="Tablet")),"Carrier",""),IF(AND(E494="",OR(A494="Phone",A494="Tablet",A494="Laptop")),"Storage",""),IF(F494="","Expected Grade",""),IF(G494="","Quantity","")),IF(COUNTIF(A494:E494,"Other / Add New")&gt;0,"Type your value over ""Other / Add New""",IF((ISNA(MATCH(A494,CatKeys,0))+ISNA(MATCH(B494,BrandKeys,0))+ISNA(MATCH(C494,StorKeys,0))+AND(D494&lt;&gt;"",ISNA(MATCH(D494,CarrierKeys,0)))+AND(E494&lt;&gt;"",ISNA(MATCH(E494,StorageKeys,0))))&gt;0,"Ready (includes a custom value)","Ready"))))</f>
        <v/>
      </c>
    </row>
    <row r="495" customFormat="false" ht="15" hidden="false" customHeight="false" outlineLevel="0" collapsed="false">
      <c r="A495" s="4"/>
      <c r="B495" s="4"/>
      <c r="C495" s="4"/>
      <c r="D495" s="4"/>
      <c r="E495" s="4"/>
      <c r="F495" s="4"/>
      <c r="G495" s="5"/>
      <c r="H495" s="6"/>
      <c r="I495" s="7" t="str">
        <f aca="false">IF(COUNTA(A495:H495)=0,"",IF(_xlfn.TEXTJOIN(", ",TRUE(),IF(A495="","Category",""),IF(B495="","Brand",""),IF(C495="","Model",""),IF(AND(D495="",OR(A495="Phone",A495="Tablet")),"Carrier",""),IF(AND(E495="",OR(A495="Phone",A495="Tablet",A495="Laptop")),"Storage",""),IF(F495="","Expected Grade",""),IF(G495="","Quantity",""))&lt;&gt;"","Missing: "&amp;_xlfn.TEXTJOIN(", ",TRUE(),IF(A495="","Category",""),IF(B495="","Brand",""),IF(C495="","Model",""),IF(AND(D495="",OR(A495="Phone",A495="Tablet")),"Carrier",""),IF(AND(E495="",OR(A495="Phone",A495="Tablet",A495="Laptop")),"Storage",""),IF(F495="","Expected Grade",""),IF(G495="","Quantity","")),IF(COUNTIF(A495:E495,"Other / Add New")&gt;0,"Type your value over ""Other / Add New""",IF((ISNA(MATCH(A495,CatKeys,0))+ISNA(MATCH(B495,BrandKeys,0))+ISNA(MATCH(C495,StorKeys,0))+AND(D495&lt;&gt;"",ISNA(MATCH(D495,CarrierKeys,0)))+AND(E495&lt;&gt;"",ISNA(MATCH(E495,StorageKeys,0))))&gt;0,"Ready (includes a custom value)","Ready"))))</f>
        <v/>
      </c>
    </row>
    <row r="496" customFormat="false" ht="15" hidden="false" customHeight="false" outlineLevel="0" collapsed="false">
      <c r="A496" s="4"/>
      <c r="B496" s="4"/>
      <c r="C496" s="4"/>
      <c r="D496" s="4"/>
      <c r="E496" s="4"/>
      <c r="F496" s="4"/>
      <c r="G496" s="5"/>
      <c r="H496" s="6"/>
      <c r="I496" s="7" t="str">
        <f aca="false">IF(COUNTA(A496:H496)=0,"",IF(_xlfn.TEXTJOIN(", ",TRUE(),IF(A496="","Category",""),IF(B496="","Brand",""),IF(C496="","Model",""),IF(AND(D496="",OR(A496="Phone",A496="Tablet")),"Carrier",""),IF(AND(E496="",OR(A496="Phone",A496="Tablet",A496="Laptop")),"Storage",""),IF(F496="","Expected Grade",""),IF(G496="","Quantity",""))&lt;&gt;"","Missing: "&amp;_xlfn.TEXTJOIN(", ",TRUE(),IF(A496="","Category",""),IF(B496="","Brand",""),IF(C496="","Model",""),IF(AND(D496="",OR(A496="Phone",A496="Tablet")),"Carrier",""),IF(AND(E496="",OR(A496="Phone",A496="Tablet",A496="Laptop")),"Storage",""),IF(F496="","Expected Grade",""),IF(G496="","Quantity","")),IF(COUNTIF(A496:E496,"Other / Add New")&gt;0,"Type your value over ""Other / Add New""",IF((ISNA(MATCH(A496,CatKeys,0))+ISNA(MATCH(B496,BrandKeys,0))+ISNA(MATCH(C496,StorKeys,0))+AND(D496&lt;&gt;"",ISNA(MATCH(D496,CarrierKeys,0)))+AND(E496&lt;&gt;"",ISNA(MATCH(E496,StorageKeys,0))))&gt;0,"Ready (includes a custom value)","Ready"))))</f>
        <v/>
      </c>
    </row>
    <row r="497" customFormat="false" ht="15" hidden="false" customHeight="false" outlineLevel="0" collapsed="false">
      <c r="A497" s="4"/>
      <c r="B497" s="4"/>
      <c r="C497" s="4"/>
      <c r="D497" s="4"/>
      <c r="E497" s="4"/>
      <c r="F497" s="4"/>
      <c r="G497" s="5"/>
      <c r="H497" s="6"/>
      <c r="I497" s="7" t="str">
        <f aca="false">IF(COUNTA(A497:H497)=0,"",IF(_xlfn.TEXTJOIN(", ",TRUE(),IF(A497="","Category",""),IF(B497="","Brand",""),IF(C497="","Model",""),IF(AND(D497="",OR(A497="Phone",A497="Tablet")),"Carrier",""),IF(AND(E497="",OR(A497="Phone",A497="Tablet",A497="Laptop")),"Storage",""),IF(F497="","Expected Grade",""),IF(G497="","Quantity",""))&lt;&gt;"","Missing: "&amp;_xlfn.TEXTJOIN(", ",TRUE(),IF(A497="","Category",""),IF(B497="","Brand",""),IF(C497="","Model",""),IF(AND(D497="",OR(A497="Phone",A497="Tablet")),"Carrier",""),IF(AND(E497="",OR(A497="Phone",A497="Tablet",A497="Laptop")),"Storage",""),IF(F497="","Expected Grade",""),IF(G497="","Quantity","")),IF(COUNTIF(A497:E497,"Other / Add New")&gt;0,"Type your value over ""Other / Add New""",IF((ISNA(MATCH(A497,CatKeys,0))+ISNA(MATCH(B497,BrandKeys,0))+ISNA(MATCH(C497,StorKeys,0))+AND(D497&lt;&gt;"",ISNA(MATCH(D497,CarrierKeys,0)))+AND(E497&lt;&gt;"",ISNA(MATCH(E497,StorageKeys,0))))&gt;0,"Ready (includes a custom value)","Ready"))))</f>
        <v/>
      </c>
    </row>
    <row r="498" customFormat="false" ht="15" hidden="false" customHeight="false" outlineLevel="0" collapsed="false">
      <c r="A498" s="4"/>
      <c r="B498" s="4"/>
      <c r="C498" s="4"/>
      <c r="D498" s="4"/>
      <c r="E498" s="4"/>
      <c r="F498" s="4"/>
      <c r="G498" s="5"/>
      <c r="H498" s="6"/>
      <c r="I498" s="7" t="str">
        <f aca="false">IF(COUNTA(A498:H498)=0,"",IF(_xlfn.TEXTJOIN(", ",TRUE(),IF(A498="","Category",""),IF(B498="","Brand",""),IF(C498="","Model",""),IF(AND(D498="",OR(A498="Phone",A498="Tablet")),"Carrier",""),IF(AND(E498="",OR(A498="Phone",A498="Tablet",A498="Laptop")),"Storage",""),IF(F498="","Expected Grade",""),IF(G498="","Quantity",""))&lt;&gt;"","Missing: "&amp;_xlfn.TEXTJOIN(", ",TRUE(),IF(A498="","Category",""),IF(B498="","Brand",""),IF(C498="","Model",""),IF(AND(D498="",OR(A498="Phone",A498="Tablet")),"Carrier",""),IF(AND(E498="",OR(A498="Phone",A498="Tablet",A498="Laptop")),"Storage",""),IF(F498="","Expected Grade",""),IF(G498="","Quantity","")),IF(COUNTIF(A498:E498,"Other / Add New")&gt;0,"Type your value over ""Other / Add New""",IF((ISNA(MATCH(A498,CatKeys,0))+ISNA(MATCH(B498,BrandKeys,0))+ISNA(MATCH(C498,StorKeys,0))+AND(D498&lt;&gt;"",ISNA(MATCH(D498,CarrierKeys,0)))+AND(E498&lt;&gt;"",ISNA(MATCH(E498,StorageKeys,0))))&gt;0,"Ready (includes a custom value)","Ready"))))</f>
        <v/>
      </c>
    </row>
    <row r="499" customFormat="false" ht="15" hidden="false" customHeight="false" outlineLevel="0" collapsed="false">
      <c r="A499" s="4"/>
      <c r="B499" s="4"/>
      <c r="C499" s="4"/>
      <c r="D499" s="4"/>
      <c r="E499" s="4"/>
      <c r="F499" s="4"/>
      <c r="G499" s="5"/>
      <c r="H499" s="6"/>
      <c r="I499" s="7" t="str">
        <f aca="false">IF(COUNTA(A499:H499)=0,"",IF(_xlfn.TEXTJOIN(", ",TRUE(),IF(A499="","Category",""),IF(B499="","Brand",""),IF(C499="","Model",""),IF(AND(D499="",OR(A499="Phone",A499="Tablet")),"Carrier",""),IF(AND(E499="",OR(A499="Phone",A499="Tablet",A499="Laptop")),"Storage",""),IF(F499="","Expected Grade",""),IF(G499="","Quantity",""))&lt;&gt;"","Missing: "&amp;_xlfn.TEXTJOIN(", ",TRUE(),IF(A499="","Category",""),IF(B499="","Brand",""),IF(C499="","Model",""),IF(AND(D499="",OR(A499="Phone",A499="Tablet")),"Carrier",""),IF(AND(E499="",OR(A499="Phone",A499="Tablet",A499="Laptop")),"Storage",""),IF(F499="","Expected Grade",""),IF(G499="","Quantity","")),IF(COUNTIF(A499:E499,"Other / Add New")&gt;0,"Type your value over ""Other / Add New""",IF((ISNA(MATCH(A499,CatKeys,0))+ISNA(MATCH(B499,BrandKeys,0))+ISNA(MATCH(C499,StorKeys,0))+AND(D499&lt;&gt;"",ISNA(MATCH(D499,CarrierKeys,0)))+AND(E499&lt;&gt;"",ISNA(MATCH(E499,StorageKeys,0))))&gt;0,"Ready (includes a custom value)","Ready"))))</f>
        <v/>
      </c>
    </row>
    <row r="500" customFormat="false" ht="15" hidden="false" customHeight="false" outlineLevel="0" collapsed="false">
      <c r="A500" s="4"/>
      <c r="B500" s="4"/>
      <c r="C500" s="4"/>
      <c r="D500" s="4"/>
      <c r="E500" s="4"/>
      <c r="F500" s="4"/>
      <c r="G500" s="5"/>
      <c r="H500" s="6"/>
      <c r="I500" s="7" t="str">
        <f aca="false">IF(COUNTA(A500:H500)=0,"",IF(_xlfn.TEXTJOIN(", ",TRUE(),IF(A500="","Category",""),IF(B500="","Brand",""),IF(C500="","Model",""),IF(AND(D500="",OR(A500="Phone",A500="Tablet")),"Carrier",""),IF(AND(E500="",OR(A500="Phone",A500="Tablet",A500="Laptop")),"Storage",""),IF(F500="","Expected Grade",""),IF(G500="","Quantity",""))&lt;&gt;"","Missing: "&amp;_xlfn.TEXTJOIN(", ",TRUE(),IF(A500="","Category",""),IF(B500="","Brand",""),IF(C500="","Model",""),IF(AND(D500="",OR(A500="Phone",A500="Tablet")),"Carrier",""),IF(AND(E500="",OR(A500="Phone",A500="Tablet",A500="Laptop")),"Storage",""),IF(F500="","Expected Grade",""),IF(G500="","Quantity","")),IF(COUNTIF(A500:E500,"Other / Add New")&gt;0,"Type your value over ""Other / Add New""",IF((ISNA(MATCH(A500,CatKeys,0))+ISNA(MATCH(B500,BrandKeys,0))+ISNA(MATCH(C500,StorKeys,0))+AND(D500&lt;&gt;"",ISNA(MATCH(D500,CarrierKeys,0)))+AND(E500&lt;&gt;"",ISNA(MATCH(E500,StorageKeys,0))))&gt;0,"Ready (includes a custom value)","Ready"))))</f>
        <v/>
      </c>
    </row>
    <row r="501" customFormat="false" ht="15" hidden="false" customHeight="false" outlineLevel="0" collapsed="false">
      <c r="A501" s="4"/>
      <c r="B501" s="4"/>
      <c r="C501" s="4"/>
      <c r="D501" s="4"/>
      <c r="E501" s="4"/>
      <c r="F501" s="4"/>
      <c r="G501" s="5"/>
      <c r="H501" s="6"/>
      <c r="I501" s="7" t="str">
        <f aca="false">IF(COUNTA(A501:H501)=0,"",IF(_xlfn.TEXTJOIN(", ",TRUE(),IF(A501="","Category",""),IF(B501="","Brand",""),IF(C501="","Model",""),IF(AND(D501="",OR(A501="Phone",A501="Tablet")),"Carrier",""),IF(AND(E501="",OR(A501="Phone",A501="Tablet",A501="Laptop")),"Storage",""),IF(F501="","Expected Grade",""),IF(G501="","Quantity",""))&lt;&gt;"","Missing: "&amp;_xlfn.TEXTJOIN(", ",TRUE(),IF(A501="","Category",""),IF(B501="","Brand",""),IF(C501="","Model",""),IF(AND(D501="",OR(A501="Phone",A501="Tablet")),"Carrier",""),IF(AND(E501="",OR(A501="Phone",A501="Tablet",A501="Laptop")),"Storage",""),IF(F501="","Expected Grade",""),IF(G501="","Quantity","")),IF(COUNTIF(A501:E501,"Other / Add New")&gt;0,"Type your value over ""Other / Add New""",IF((ISNA(MATCH(A501,CatKeys,0))+ISNA(MATCH(B501,BrandKeys,0))+ISNA(MATCH(C501,StorKeys,0))+AND(D501&lt;&gt;"",ISNA(MATCH(D501,CarrierKeys,0)))+AND(E501&lt;&gt;"",ISNA(MATCH(E501,StorageKeys,0))))&gt;0,"Ready (includes a custom value)","Ready"))))</f>
        <v/>
      </c>
    </row>
    <row r="502" customFormat="false" ht="15" hidden="false" customHeight="false" outlineLevel="0" collapsed="false">
      <c r="A502" s="4"/>
      <c r="B502" s="4"/>
      <c r="C502" s="4"/>
      <c r="D502" s="4"/>
      <c r="E502" s="4"/>
      <c r="F502" s="4"/>
      <c r="G502" s="5"/>
      <c r="H502" s="6"/>
      <c r="I502" s="7" t="str">
        <f aca="false">IF(COUNTA(A502:H502)=0,"",IF(_xlfn.TEXTJOIN(", ",TRUE(),IF(A502="","Category",""),IF(B502="","Brand",""),IF(C502="","Model",""),IF(AND(D502="",OR(A502="Phone",A502="Tablet")),"Carrier",""),IF(AND(E502="",OR(A502="Phone",A502="Tablet",A502="Laptop")),"Storage",""),IF(F502="","Expected Grade",""),IF(G502="","Quantity",""))&lt;&gt;"","Missing: "&amp;_xlfn.TEXTJOIN(", ",TRUE(),IF(A502="","Category",""),IF(B502="","Brand",""),IF(C502="","Model",""),IF(AND(D502="",OR(A502="Phone",A502="Tablet")),"Carrier",""),IF(AND(E502="",OR(A502="Phone",A502="Tablet",A502="Laptop")),"Storage",""),IF(F502="","Expected Grade",""),IF(G502="","Quantity","")),IF(COUNTIF(A502:E502,"Other / Add New")&gt;0,"Type your value over ""Other / Add New""",IF((ISNA(MATCH(A502,CatKeys,0))+ISNA(MATCH(B502,BrandKeys,0))+ISNA(MATCH(C502,StorKeys,0))+AND(D502&lt;&gt;"",ISNA(MATCH(D502,CarrierKeys,0)))+AND(E502&lt;&gt;"",ISNA(MATCH(E502,StorageKeys,0))))&gt;0,"Ready (includes a custom value)","Ready"))))</f>
        <v/>
      </c>
    </row>
    <row r="503" customFormat="false" ht="15" hidden="false" customHeight="false" outlineLevel="0" collapsed="false">
      <c r="A503" s="4"/>
      <c r="B503" s="4"/>
      <c r="C503" s="4"/>
      <c r="D503" s="4"/>
      <c r="E503" s="4"/>
      <c r="F503" s="4"/>
      <c r="G503" s="5"/>
      <c r="H503" s="6"/>
      <c r="I503" s="7" t="str">
        <f aca="false">IF(COUNTA(A503:H503)=0,"",IF(_xlfn.TEXTJOIN(", ",TRUE(),IF(A503="","Category",""),IF(B503="","Brand",""),IF(C503="","Model",""),IF(AND(D503="",OR(A503="Phone",A503="Tablet")),"Carrier",""),IF(AND(E503="",OR(A503="Phone",A503="Tablet",A503="Laptop")),"Storage",""),IF(F503="","Expected Grade",""),IF(G503="","Quantity",""))&lt;&gt;"","Missing: "&amp;_xlfn.TEXTJOIN(", ",TRUE(),IF(A503="","Category",""),IF(B503="","Brand",""),IF(C503="","Model",""),IF(AND(D503="",OR(A503="Phone",A503="Tablet")),"Carrier",""),IF(AND(E503="",OR(A503="Phone",A503="Tablet",A503="Laptop")),"Storage",""),IF(F503="","Expected Grade",""),IF(G503="","Quantity","")),IF(COUNTIF(A503:E503,"Other / Add New")&gt;0,"Type your value over ""Other / Add New""",IF((ISNA(MATCH(A503,CatKeys,0))+ISNA(MATCH(B503,BrandKeys,0))+ISNA(MATCH(C503,StorKeys,0))+AND(D503&lt;&gt;"",ISNA(MATCH(D503,CarrierKeys,0)))+AND(E503&lt;&gt;"",ISNA(MATCH(E503,StorageKeys,0))))&gt;0,"Ready (includes a custom value)","Ready"))))</f>
        <v/>
      </c>
    </row>
    <row r="504" customFormat="false" ht="15" hidden="false" customHeight="false" outlineLevel="0" collapsed="false">
      <c r="A504" s="4"/>
      <c r="B504" s="4"/>
      <c r="C504" s="4"/>
      <c r="D504" s="4"/>
      <c r="E504" s="4"/>
      <c r="F504" s="4"/>
      <c r="G504" s="5"/>
      <c r="H504" s="6"/>
      <c r="I504" s="7" t="str">
        <f aca="false">IF(COUNTA(A504:H504)=0,"",IF(_xlfn.TEXTJOIN(", ",TRUE(),IF(A504="","Category",""),IF(B504="","Brand",""),IF(C504="","Model",""),IF(AND(D504="",OR(A504="Phone",A504="Tablet")),"Carrier",""),IF(AND(E504="",OR(A504="Phone",A504="Tablet",A504="Laptop")),"Storage",""),IF(F504="","Expected Grade",""),IF(G504="","Quantity",""))&lt;&gt;"","Missing: "&amp;_xlfn.TEXTJOIN(", ",TRUE(),IF(A504="","Category",""),IF(B504="","Brand",""),IF(C504="","Model",""),IF(AND(D504="",OR(A504="Phone",A504="Tablet")),"Carrier",""),IF(AND(E504="",OR(A504="Phone",A504="Tablet",A504="Laptop")),"Storage",""),IF(F504="","Expected Grade",""),IF(G504="","Quantity","")),IF(COUNTIF(A504:E504,"Other / Add New")&gt;0,"Type your value over ""Other / Add New""",IF((ISNA(MATCH(A504,CatKeys,0))+ISNA(MATCH(B504,BrandKeys,0))+ISNA(MATCH(C504,StorKeys,0))+AND(D504&lt;&gt;"",ISNA(MATCH(D504,CarrierKeys,0)))+AND(E504&lt;&gt;"",ISNA(MATCH(E504,StorageKeys,0))))&gt;0,"Ready (includes a custom value)","Ready"))))</f>
        <v/>
      </c>
    </row>
    <row r="505" customFormat="false" ht="15" hidden="false" customHeight="false" outlineLevel="0" collapsed="false">
      <c r="A505" s="4"/>
      <c r="B505" s="4"/>
      <c r="C505" s="4"/>
      <c r="D505" s="4"/>
      <c r="E505" s="4"/>
      <c r="F505" s="4"/>
      <c r="G505" s="5"/>
      <c r="H505" s="6"/>
      <c r="I505" s="7" t="str">
        <f aca="false">IF(COUNTA(A505:H505)=0,"",IF(_xlfn.TEXTJOIN(", ",TRUE(),IF(A505="","Category",""),IF(B505="","Brand",""),IF(C505="","Model",""),IF(AND(D505="",OR(A505="Phone",A505="Tablet")),"Carrier",""),IF(AND(E505="",OR(A505="Phone",A505="Tablet",A505="Laptop")),"Storage",""),IF(F505="","Expected Grade",""),IF(G505="","Quantity",""))&lt;&gt;"","Missing: "&amp;_xlfn.TEXTJOIN(", ",TRUE(),IF(A505="","Category",""),IF(B505="","Brand",""),IF(C505="","Model",""),IF(AND(D505="",OR(A505="Phone",A505="Tablet")),"Carrier",""),IF(AND(E505="",OR(A505="Phone",A505="Tablet",A505="Laptop")),"Storage",""),IF(F505="","Expected Grade",""),IF(G505="","Quantity","")),IF(COUNTIF(A505:E505,"Other / Add New")&gt;0,"Type your value over ""Other / Add New""",IF((ISNA(MATCH(A505,CatKeys,0))+ISNA(MATCH(B505,BrandKeys,0))+ISNA(MATCH(C505,StorKeys,0))+AND(D505&lt;&gt;"",ISNA(MATCH(D505,CarrierKeys,0)))+AND(E505&lt;&gt;"",ISNA(MATCH(E505,StorageKeys,0))))&gt;0,"Ready (includes a custom value)","Ready"))))</f>
        <v/>
      </c>
    </row>
    <row r="506" customFormat="false" ht="15" hidden="false" customHeight="false" outlineLevel="0" collapsed="false">
      <c r="A506" s="4"/>
      <c r="B506" s="4"/>
      <c r="C506" s="4"/>
      <c r="D506" s="4"/>
      <c r="E506" s="4"/>
      <c r="F506" s="4"/>
      <c r="G506" s="5"/>
      <c r="H506" s="6"/>
      <c r="I506" s="7" t="str">
        <f aca="false">IF(COUNTA(A506:H506)=0,"",IF(_xlfn.TEXTJOIN(", ",TRUE(),IF(A506="","Category",""),IF(B506="","Brand",""),IF(C506="","Model",""),IF(AND(D506="",OR(A506="Phone",A506="Tablet")),"Carrier",""),IF(AND(E506="",OR(A506="Phone",A506="Tablet",A506="Laptop")),"Storage",""),IF(F506="","Expected Grade",""),IF(G506="","Quantity",""))&lt;&gt;"","Missing: "&amp;_xlfn.TEXTJOIN(", ",TRUE(),IF(A506="","Category",""),IF(B506="","Brand",""),IF(C506="","Model",""),IF(AND(D506="",OR(A506="Phone",A506="Tablet")),"Carrier",""),IF(AND(E506="",OR(A506="Phone",A506="Tablet",A506="Laptop")),"Storage",""),IF(F506="","Expected Grade",""),IF(G506="","Quantity","")),IF(COUNTIF(A506:E506,"Other / Add New")&gt;0,"Type your value over ""Other / Add New""",IF((ISNA(MATCH(A506,CatKeys,0))+ISNA(MATCH(B506,BrandKeys,0))+ISNA(MATCH(C506,StorKeys,0))+AND(D506&lt;&gt;"",ISNA(MATCH(D506,CarrierKeys,0)))+AND(E506&lt;&gt;"",ISNA(MATCH(E506,StorageKeys,0))))&gt;0,"Ready (includes a custom value)","Ready"))))</f>
        <v/>
      </c>
    </row>
    <row r="507" customFormat="false" ht="15" hidden="false" customHeight="false" outlineLevel="0" collapsed="false">
      <c r="A507" s="4"/>
      <c r="B507" s="4"/>
      <c r="C507" s="4"/>
      <c r="D507" s="4"/>
      <c r="E507" s="4"/>
      <c r="F507" s="4"/>
      <c r="G507" s="5"/>
      <c r="H507" s="6"/>
      <c r="I507" s="7" t="str">
        <f aca="false">IF(COUNTA(A507:H507)=0,"",IF(_xlfn.TEXTJOIN(", ",TRUE(),IF(A507="","Category",""),IF(B507="","Brand",""),IF(C507="","Model",""),IF(AND(D507="",OR(A507="Phone",A507="Tablet")),"Carrier",""),IF(AND(E507="",OR(A507="Phone",A507="Tablet",A507="Laptop")),"Storage",""),IF(F507="","Expected Grade",""),IF(G507="","Quantity",""))&lt;&gt;"","Missing: "&amp;_xlfn.TEXTJOIN(", ",TRUE(),IF(A507="","Category",""),IF(B507="","Brand",""),IF(C507="","Model",""),IF(AND(D507="",OR(A507="Phone",A507="Tablet")),"Carrier",""),IF(AND(E507="",OR(A507="Phone",A507="Tablet",A507="Laptop")),"Storage",""),IF(F507="","Expected Grade",""),IF(G507="","Quantity","")),IF(COUNTIF(A507:E507,"Other / Add New")&gt;0,"Type your value over ""Other / Add New""",IF((ISNA(MATCH(A507,CatKeys,0))+ISNA(MATCH(B507,BrandKeys,0))+ISNA(MATCH(C507,StorKeys,0))+AND(D507&lt;&gt;"",ISNA(MATCH(D507,CarrierKeys,0)))+AND(E507&lt;&gt;"",ISNA(MATCH(E507,StorageKeys,0))))&gt;0,"Ready (includes a custom value)","Ready"))))</f>
        <v/>
      </c>
    </row>
    <row r="508" customFormat="false" ht="15" hidden="false" customHeight="false" outlineLevel="0" collapsed="false">
      <c r="A508" s="4"/>
      <c r="B508" s="4"/>
      <c r="C508" s="4"/>
      <c r="D508" s="4"/>
      <c r="E508" s="4"/>
      <c r="F508" s="4"/>
      <c r="G508" s="5"/>
      <c r="H508" s="6"/>
      <c r="I508" s="7" t="str">
        <f aca="false">IF(COUNTA(A508:H508)=0,"",IF(_xlfn.TEXTJOIN(", ",TRUE(),IF(A508="","Category",""),IF(B508="","Brand",""),IF(C508="","Model",""),IF(AND(D508="",OR(A508="Phone",A508="Tablet")),"Carrier",""),IF(AND(E508="",OR(A508="Phone",A508="Tablet",A508="Laptop")),"Storage",""),IF(F508="","Expected Grade",""),IF(G508="","Quantity",""))&lt;&gt;"","Missing: "&amp;_xlfn.TEXTJOIN(", ",TRUE(),IF(A508="","Category",""),IF(B508="","Brand",""),IF(C508="","Model",""),IF(AND(D508="",OR(A508="Phone",A508="Tablet")),"Carrier",""),IF(AND(E508="",OR(A508="Phone",A508="Tablet",A508="Laptop")),"Storage",""),IF(F508="","Expected Grade",""),IF(G508="","Quantity","")),IF(COUNTIF(A508:E508,"Other / Add New")&gt;0,"Type your value over ""Other / Add New""",IF((ISNA(MATCH(A508,CatKeys,0))+ISNA(MATCH(B508,BrandKeys,0))+ISNA(MATCH(C508,StorKeys,0))+AND(D508&lt;&gt;"",ISNA(MATCH(D508,CarrierKeys,0)))+AND(E508&lt;&gt;"",ISNA(MATCH(E508,StorageKeys,0))))&gt;0,"Ready (includes a custom value)","Ready"))))</f>
        <v/>
      </c>
    </row>
    <row r="509" customFormat="false" ht="15" hidden="false" customHeight="false" outlineLevel="0" collapsed="false">
      <c r="A509" s="4"/>
      <c r="B509" s="4"/>
      <c r="C509" s="4"/>
      <c r="D509" s="4"/>
      <c r="E509" s="4"/>
      <c r="F509" s="4"/>
      <c r="G509" s="5"/>
      <c r="H509" s="6"/>
      <c r="I509" s="7" t="str">
        <f aca="false">IF(COUNTA(A509:H509)=0,"",IF(_xlfn.TEXTJOIN(", ",TRUE(),IF(A509="","Category",""),IF(B509="","Brand",""),IF(C509="","Model",""),IF(AND(D509="",OR(A509="Phone",A509="Tablet")),"Carrier",""),IF(AND(E509="",OR(A509="Phone",A509="Tablet",A509="Laptop")),"Storage",""),IF(F509="","Expected Grade",""),IF(G509="","Quantity",""))&lt;&gt;"","Missing: "&amp;_xlfn.TEXTJOIN(", ",TRUE(),IF(A509="","Category",""),IF(B509="","Brand",""),IF(C509="","Model",""),IF(AND(D509="",OR(A509="Phone",A509="Tablet")),"Carrier",""),IF(AND(E509="",OR(A509="Phone",A509="Tablet",A509="Laptop")),"Storage",""),IF(F509="","Expected Grade",""),IF(G509="","Quantity","")),IF(COUNTIF(A509:E509,"Other / Add New")&gt;0,"Type your value over ""Other / Add New""",IF((ISNA(MATCH(A509,CatKeys,0))+ISNA(MATCH(B509,BrandKeys,0))+ISNA(MATCH(C509,StorKeys,0))+AND(D509&lt;&gt;"",ISNA(MATCH(D509,CarrierKeys,0)))+AND(E509&lt;&gt;"",ISNA(MATCH(E509,StorageKeys,0))))&gt;0,"Ready (includes a custom value)","Ready"))))</f>
        <v/>
      </c>
    </row>
    <row r="510" customFormat="false" ht="15" hidden="false" customHeight="false" outlineLevel="0" collapsed="false">
      <c r="A510" s="4"/>
      <c r="B510" s="4"/>
      <c r="C510" s="4"/>
      <c r="D510" s="4"/>
      <c r="E510" s="4"/>
      <c r="F510" s="4"/>
      <c r="G510" s="5"/>
      <c r="H510" s="6"/>
      <c r="I510" s="7" t="str">
        <f aca="false">IF(COUNTA(A510:H510)=0,"",IF(_xlfn.TEXTJOIN(", ",TRUE(),IF(A510="","Category",""),IF(B510="","Brand",""),IF(C510="","Model",""),IF(AND(D510="",OR(A510="Phone",A510="Tablet")),"Carrier",""),IF(AND(E510="",OR(A510="Phone",A510="Tablet",A510="Laptop")),"Storage",""),IF(F510="","Expected Grade",""),IF(G510="","Quantity",""))&lt;&gt;"","Missing: "&amp;_xlfn.TEXTJOIN(", ",TRUE(),IF(A510="","Category",""),IF(B510="","Brand",""),IF(C510="","Model",""),IF(AND(D510="",OR(A510="Phone",A510="Tablet")),"Carrier",""),IF(AND(E510="",OR(A510="Phone",A510="Tablet",A510="Laptop")),"Storage",""),IF(F510="","Expected Grade",""),IF(G510="","Quantity","")),IF(COUNTIF(A510:E510,"Other / Add New")&gt;0,"Type your value over ""Other / Add New""",IF((ISNA(MATCH(A510,CatKeys,0))+ISNA(MATCH(B510,BrandKeys,0))+ISNA(MATCH(C510,StorKeys,0))+AND(D510&lt;&gt;"",ISNA(MATCH(D510,CarrierKeys,0)))+AND(E510&lt;&gt;"",ISNA(MATCH(E510,StorageKeys,0))))&gt;0,"Ready (includes a custom value)","Ready"))))</f>
        <v/>
      </c>
    </row>
    <row r="511" customFormat="false" ht="15" hidden="false" customHeight="false" outlineLevel="0" collapsed="false">
      <c r="A511" s="4"/>
      <c r="B511" s="4"/>
      <c r="C511" s="4"/>
      <c r="D511" s="4"/>
      <c r="E511" s="4"/>
      <c r="F511" s="4"/>
      <c r="G511" s="5"/>
      <c r="H511" s="6"/>
      <c r="I511" s="7" t="str">
        <f aca="false">IF(COUNTA(A511:H511)=0,"",IF(_xlfn.TEXTJOIN(", ",TRUE(),IF(A511="","Category",""),IF(B511="","Brand",""),IF(C511="","Model",""),IF(AND(D511="",OR(A511="Phone",A511="Tablet")),"Carrier",""),IF(AND(E511="",OR(A511="Phone",A511="Tablet",A511="Laptop")),"Storage",""),IF(F511="","Expected Grade",""),IF(G511="","Quantity",""))&lt;&gt;"","Missing: "&amp;_xlfn.TEXTJOIN(", ",TRUE(),IF(A511="","Category",""),IF(B511="","Brand",""),IF(C511="","Model",""),IF(AND(D511="",OR(A511="Phone",A511="Tablet")),"Carrier",""),IF(AND(E511="",OR(A511="Phone",A511="Tablet",A511="Laptop")),"Storage",""),IF(F511="","Expected Grade",""),IF(G511="","Quantity","")),IF(COUNTIF(A511:E511,"Other / Add New")&gt;0,"Type your value over ""Other / Add New""",IF((ISNA(MATCH(A511,CatKeys,0))+ISNA(MATCH(B511,BrandKeys,0))+ISNA(MATCH(C511,StorKeys,0))+AND(D511&lt;&gt;"",ISNA(MATCH(D511,CarrierKeys,0)))+AND(E511&lt;&gt;"",ISNA(MATCH(E511,StorageKeys,0))))&gt;0,"Ready (includes a custom value)","Ready"))))</f>
        <v/>
      </c>
    </row>
    <row r="512" customFormat="false" ht="15" hidden="false" customHeight="false" outlineLevel="0" collapsed="false">
      <c r="A512" s="4"/>
      <c r="B512" s="4"/>
      <c r="C512" s="4"/>
      <c r="D512" s="4"/>
      <c r="E512" s="4"/>
      <c r="F512" s="4"/>
      <c r="G512" s="5"/>
      <c r="H512" s="6"/>
      <c r="I512" s="7" t="str">
        <f aca="false">IF(COUNTA(A512:H512)=0,"",IF(_xlfn.TEXTJOIN(", ",TRUE(),IF(A512="","Category",""),IF(B512="","Brand",""),IF(C512="","Model",""),IF(AND(D512="",OR(A512="Phone",A512="Tablet")),"Carrier",""),IF(AND(E512="",OR(A512="Phone",A512="Tablet",A512="Laptop")),"Storage",""),IF(F512="","Expected Grade",""),IF(G512="","Quantity",""))&lt;&gt;"","Missing: "&amp;_xlfn.TEXTJOIN(", ",TRUE(),IF(A512="","Category",""),IF(B512="","Brand",""),IF(C512="","Model",""),IF(AND(D512="",OR(A512="Phone",A512="Tablet")),"Carrier",""),IF(AND(E512="",OR(A512="Phone",A512="Tablet",A512="Laptop")),"Storage",""),IF(F512="","Expected Grade",""),IF(G512="","Quantity","")),IF(COUNTIF(A512:E512,"Other / Add New")&gt;0,"Type your value over ""Other / Add New""",IF((ISNA(MATCH(A512,CatKeys,0))+ISNA(MATCH(B512,BrandKeys,0))+ISNA(MATCH(C512,StorKeys,0))+AND(D512&lt;&gt;"",ISNA(MATCH(D512,CarrierKeys,0)))+AND(E512&lt;&gt;"",ISNA(MATCH(E512,StorageKeys,0))))&gt;0,"Ready (includes a custom value)","Ready"))))</f>
        <v/>
      </c>
    </row>
    <row r="513" customFormat="false" ht="15" hidden="false" customHeight="false" outlineLevel="0" collapsed="false">
      <c r="A513" s="4"/>
      <c r="B513" s="4"/>
      <c r="C513" s="4"/>
      <c r="D513" s="4"/>
      <c r="E513" s="4"/>
      <c r="F513" s="4"/>
      <c r="G513" s="5"/>
      <c r="H513" s="6"/>
      <c r="I513" s="7" t="str">
        <f aca="false">IF(COUNTA(A513:H513)=0,"",IF(_xlfn.TEXTJOIN(", ",TRUE(),IF(A513="","Category",""),IF(B513="","Brand",""),IF(C513="","Model",""),IF(AND(D513="",OR(A513="Phone",A513="Tablet")),"Carrier",""),IF(AND(E513="",OR(A513="Phone",A513="Tablet",A513="Laptop")),"Storage",""),IF(F513="","Expected Grade",""),IF(G513="","Quantity",""))&lt;&gt;"","Missing: "&amp;_xlfn.TEXTJOIN(", ",TRUE(),IF(A513="","Category",""),IF(B513="","Brand",""),IF(C513="","Model",""),IF(AND(D513="",OR(A513="Phone",A513="Tablet")),"Carrier",""),IF(AND(E513="",OR(A513="Phone",A513="Tablet",A513="Laptop")),"Storage",""),IF(F513="","Expected Grade",""),IF(G513="","Quantity","")),IF(COUNTIF(A513:E513,"Other / Add New")&gt;0,"Type your value over ""Other / Add New""",IF((ISNA(MATCH(A513,CatKeys,0))+ISNA(MATCH(B513,BrandKeys,0))+ISNA(MATCH(C513,StorKeys,0))+AND(D513&lt;&gt;"",ISNA(MATCH(D513,CarrierKeys,0)))+AND(E513&lt;&gt;"",ISNA(MATCH(E513,StorageKeys,0))))&gt;0,"Ready (includes a custom value)","Ready"))))</f>
        <v/>
      </c>
    </row>
    <row r="514" customFormat="false" ht="15" hidden="false" customHeight="false" outlineLevel="0" collapsed="false">
      <c r="A514" s="4"/>
      <c r="B514" s="4"/>
      <c r="C514" s="4"/>
      <c r="D514" s="4"/>
      <c r="E514" s="4"/>
      <c r="F514" s="4"/>
      <c r="G514" s="5"/>
      <c r="H514" s="6"/>
      <c r="I514" s="7" t="str">
        <f aca="false">IF(COUNTA(A514:H514)=0,"",IF(_xlfn.TEXTJOIN(", ",TRUE(),IF(A514="","Category",""),IF(B514="","Brand",""),IF(C514="","Model",""),IF(AND(D514="",OR(A514="Phone",A514="Tablet")),"Carrier",""),IF(AND(E514="",OR(A514="Phone",A514="Tablet",A514="Laptop")),"Storage",""),IF(F514="","Expected Grade",""),IF(G514="","Quantity",""))&lt;&gt;"","Missing: "&amp;_xlfn.TEXTJOIN(", ",TRUE(),IF(A514="","Category",""),IF(B514="","Brand",""),IF(C514="","Model",""),IF(AND(D514="",OR(A514="Phone",A514="Tablet")),"Carrier",""),IF(AND(E514="",OR(A514="Phone",A514="Tablet",A514="Laptop")),"Storage",""),IF(F514="","Expected Grade",""),IF(G514="","Quantity","")),IF(COUNTIF(A514:E514,"Other / Add New")&gt;0,"Type your value over ""Other / Add New""",IF((ISNA(MATCH(A514,CatKeys,0))+ISNA(MATCH(B514,BrandKeys,0))+ISNA(MATCH(C514,StorKeys,0))+AND(D514&lt;&gt;"",ISNA(MATCH(D514,CarrierKeys,0)))+AND(E514&lt;&gt;"",ISNA(MATCH(E514,StorageKeys,0))))&gt;0,"Ready (includes a custom value)","Ready"))))</f>
        <v/>
      </c>
    </row>
    <row r="515" customFormat="false" ht="15" hidden="false" customHeight="false" outlineLevel="0" collapsed="false">
      <c r="A515" s="4"/>
      <c r="B515" s="4"/>
      <c r="C515" s="4"/>
      <c r="D515" s="4"/>
      <c r="E515" s="4"/>
      <c r="F515" s="4"/>
      <c r="G515" s="5"/>
      <c r="H515" s="6"/>
      <c r="I515" s="7" t="str">
        <f aca="false">IF(COUNTA(A515:H515)=0,"",IF(_xlfn.TEXTJOIN(", ",TRUE(),IF(A515="","Category",""),IF(B515="","Brand",""),IF(C515="","Model",""),IF(AND(D515="",OR(A515="Phone",A515="Tablet")),"Carrier",""),IF(AND(E515="",OR(A515="Phone",A515="Tablet",A515="Laptop")),"Storage",""),IF(F515="","Expected Grade",""),IF(G515="","Quantity",""))&lt;&gt;"","Missing: "&amp;_xlfn.TEXTJOIN(", ",TRUE(),IF(A515="","Category",""),IF(B515="","Brand",""),IF(C515="","Model",""),IF(AND(D515="",OR(A515="Phone",A515="Tablet")),"Carrier",""),IF(AND(E515="",OR(A515="Phone",A515="Tablet",A515="Laptop")),"Storage",""),IF(F515="","Expected Grade",""),IF(G515="","Quantity","")),IF(COUNTIF(A515:E515,"Other / Add New")&gt;0,"Type your value over ""Other / Add New""",IF((ISNA(MATCH(A515,CatKeys,0))+ISNA(MATCH(B515,BrandKeys,0))+ISNA(MATCH(C515,StorKeys,0))+AND(D515&lt;&gt;"",ISNA(MATCH(D515,CarrierKeys,0)))+AND(E515&lt;&gt;"",ISNA(MATCH(E515,StorageKeys,0))))&gt;0,"Ready (includes a custom value)","Ready"))))</f>
        <v/>
      </c>
    </row>
    <row r="516" customFormat="false" ht="15" hidden="false" customHeight="false" outlineLevel="0" collapsed="false">
      <c r="A516" s="4"/>
      <c r="B516" s="4"/>
      <c r="C516" s="4"/>
      <c r="D516" s="4"/>
      <c r="E516" s="4"/>
      <c r="F516" s="4"/>
      <c r="G516" s="5"/>
      <c r="H516" s="6"/>
      <c r="I516" s="7" t="str">
        <f aca="false">IF(COUNTA(A516:H516)=0,"",IF(_xlfn.TEXTJOIN(", ",TRUE(),IF(A516="","Category",""),IF(B516="","Brand",""),IF(C516="","Model",""),IF(AND(D516="",OR(A516="Phone",A516="Tablet")),"Carrier",""),IF(AND(E516="",OR(A516="Phone",A516="Tablet",A516="Laptop")),"Storage",""),IF(F516="","Expected Grade",""),IF(G516="","Quantity",""))&lt;&gt;"","Missing: "&amp;_xlfn.TEXTJOIN(", ",TRUE(),IF(A516="","Category",""),IF(B516="","Brand",""),IF(C516="","Model",""),IF(AND(D516="",OR(A516="Phone",A516="Tablet")),"Carrier",""),IF(AND(E516="",OR(A516="Phone",A516="Tablet",A516="Laptop")),"Storage",""),IF(F516="","Expected Grade",""),IF(G516="","Quantity","")),IF(COUNTIF(A516:E516,"Other / Add New")&gt;0,"Type your value over ""Other / Add New""",IF((ISNA(MATCH(A516,CatKeys,0))+ISNA(MATCH(B516,BrandKeys,0))+ISNA(MATCH(C516,StorKeys,0))+AND(D516&lt;&gt;"",ISNA(MATCH(D516,CarrierKeys,0)))+AND(E516&lt;&gt;"",ISNA(MATCH(E516,StorageKeys,0))))&gt;0,"Ready (includes a custom value)","Ready"))))</f>
        <v/>
      </c>
    </row>
    <row r="517" customFormat="false" ht="15" hidden="false" customHeight="false" outlineLevel="0" collapsed="false">
      <c r="A517" s="4"/>
      <c r="B517" s="4"/>
      <c r="C517" s="4"/>
      <c r="D517" s="4"/>
      <c r="E517" s="4"/>
      <c r="F517" s="4"/>
      <c r="G517" s="5"/>
      <c r="H517" s="6"/>
      <c r="I517" s="7" t="str">
        <f aca="false">IF(COUNTA(A517:H517)=0,"",IF(_xlfn.TEXTJOIN(", ",TRUE(),IF(A517="","Category",""),IF(B517="","Brand",""),IF(C517="","Model",""),IF(AND(D517="",OR(A517="Phone",A517="Tablet")),"Carrier",""),IF(AND(E517="",OR(A517="Phone",A517="Tablet",A517="Laptop")),"Storage",""),IF(F517="","Expected Grade",""),IF(G517="","Quantity",""))&lt;&gt;"","Missing: "&amp;_xlfn.TEXTJOIN(", ",TRUE(),IF(A517="","Category",""),IF(B517="","Brand",""),IF(C517="","Model",""),IF(AND(D517="",OR(A517="Phone",A517="Tablet")),"Carrier",""),IF(AND(E517="",OR(A517="Phone",A517="Tablet",A517="Laptop")),"Storage",""),IF(F517="","Expected Grade",""),IF(G517="","Quantity","")),IF(COUNTIF(A517:E517,"Other / Add New")&gt;0,"Type your value over ""Other / Add New""",IF((ISNA(MATCH(A517,CatKeys,0))+ISNA(MATCH(B517,BrandKeys,0))+ISNA(MATCH(C517,StorKeys,0))+AND(D517&lt;&gt;"",ISNA(MATCH(D517,CarrierKeys,0)))+AND(E517&lt;&gt;"",ISNA(MATCH(E517,StorageKeys,0))))&gt;0,"Ready (includes a custom value)","Ready"))))</f>
        <v/>
      </c>
    </row>
    <row r="518" customFormat="false" ht="15" hidden="false" customHeight="false" outlineLevel="0" collapsed="false">
      <c r="A518" s="4"/>
      <c r="B518" s="4"/>
      <c r="C518" s="4"/>
      <c r="D518" s="4"/>
      <c r="E518" s="4"/>
      <c r="F518" s="4"/>
      <c r="G518" s="5"/>
      <c r="H518" s="6"/>
      <c r="I518" s="7" t="str">
        <f aca="false">IF(COUNTA(A518:H518)=0,"",IF(_xlfn.TEXTJOIN(", ",TRUE(),IF(A518="","Category",""),IF(B518="","Brand",""),IF(C518="","Model",""),IF(AND(D518="",OR(A518="Phone",A518="Tablet")),"Carrier",""),IF(AND(E518="",OR(A518="Phone",A518="Tablet",A518="Laptop")),"Storage",""),IF(F518="","Expected Grade",""),IF(G518="","Quantity",""))&lt;&gt;"","Missing: "&amp;_xlfn.TEXTJOIN(", ",TRUE(),IF(A518="","Category",""),IF(B518="","Brand",""),IF(C518="","Model",""),IF(AND(D518="",OR(A518="Phone",A518="Tablet")),"Carrier",""),IF(AND(E518="",OR(A518="Phone",A518="Tablet",A518="Laptop")),"Storage",""),IF(F518="","Expected Grade",""),IF(G518="","Quantity","")),IF(COUNTIF(A518:E518,"Other / Add New")&gt;0,"Type your value over ""Other / Add New""",IF((ISNA(MATCH(A518,CatKeys,0))+ISNA(MATCH(B518,BrandKeys,0))+ISNA(MATCH(C518,StorKeys,0))+AND(D518&lt;&gt;"",ISNA(MATCH(D518,CarrierKeys,0)))+AND(E518&lt;&gt;"",ISNA(MATCH(E518,StorageKeys,0))))&gt;0,"Ready (includes a custom value)","Ready"))))</f>
        <v/>
      </c>
    </row>
    <row r="519" customFormat="false" ht="15" hidden="false" customHeight="false" outlineLevel="0" collapsed="false">
      <c r="A519" s="4"/>
      <c r="B519" s="4"/>
      <c r="C519" s="4"/>
      <c r="D519" s="4"/>
      <c r="E519" s="4"/>
      <c r="F519" s="4"/>
      <c r="G519" s="5"/>
      <c r="H519" s="6"/>
      <c r="I519" s="7" t="str">
        <f aca="false">IF(COUNTA(A519:H519)=0,"",IF(_xlfn.TEXTJOIN(", ",TRUE(),IF(A519="","Category",""),IF(B519="","Brand",""),IF(C519="","Model",""),IF(AND(D519="",OR(A519="Phone",A519="Tablet")),"Carrier",""),IF(AND(E519="",OR(A519="Phone",A519="Tablet",A519="Laptop")),"Storage",""),IF(F519="","Expected Grade",""),IF(G519="","Quantity",""))&lt;&gt;"","Missing: "&amp;_xlfn.TEXTJOIN(", ",TRUE(),IF(A519="","Category",""),IF(B519="","Brand",""),IF(C519="","Model",""),IF(AND(D519="",OR(A519="Phone",A519="Tablet")),"Carrier",""),IF(AND(E519="",OR(A519="Phone",A519="Tablet",A519="Laptop")),"Storage",""),IF(F519="","Expected Grade",""),IF(G519="","Quantity","")),IF(COUNTIF(A519:E519,"Other / Add New")&gt;0,"Type your value over ""Other / Add New""",IF((ISNA(MATCH(A519,CatKeys,0))+ISNA(MATCH(B519,BrandKeys,0))+ISNA(MATCH(C519,StorKeys,0))+AND(D519&lt;&gt;"",ISNA(MATCH(D519,CarrierKeys,0)))+AND(E519&lt;&gt;"",ISNA(MATCH(E519,StorageKeys,0))))&gt;0,"Ready (includes a custom value)","Ready"))))</f>
        <v/>
      </c>
    </row>
    <row r="520" customFormat="false" ht="15" hidden="false" customHeight="false" outlineLevel="0" collapsed="false">
      <c r="A520" s="4"/>
      <c r="B520" s="4"/>
      <c r="C520" s="4"/>
      <c r="D520" s="4"/>
      <c r="E520" s="4"/>
      <c r="F520" s="4"/>
      <c r="G520" s="5"/>
      <c r="H520" s="6"/>
      <c r="I520" s="7" t="str">
        <f aca="false">IF(COUNTA(A520:H520)=0,"",IF(_xlfn.TEXTJOIN(", ",TRUE(),IF(A520="","Category",""),IF(B520="","Brand",""),IF(C520="","Model",""),IF(AND(D520="",OR(A520="Phone",A520="Tablet")),"Carrier",""),IF(AND(E520="",OR(A520="Phone",A520="Tablet",A520="Laptop")),"Storage",""),IF(F520="","Expected Grade",""),IF(G520="","Quantity",""))&lt;&gt;"","Missing: "&amp;_xlfn.TEXTJOIN(", ",TRUE(),IF(A520="","Category",""),IF(B520="","Brand",""),IF(C520="","Model",""),IF(AND(D520="",OR(A520="Phone",A520="Tablet")),"Carrier",""),IF(AND(E520="",OR(A520="Phone",A520="Tablet",A520="Laptop")),"Storage",""),IF(F520="","Expected Grade",""),IF(G520="","Quantity","")),IF(COUNTIF(A520:E520,"Other / Add New")&gt;0,"Type your value over ""Other / Add New""",IF((ISNA(MATCH(A520,CatKeys,0))+ISNA(MATCH(B520,BrandKeys,0))+ISNA(MATCH(C520,StorKeys,0))+AND(D520&lt;&gt;"",ISNA(MATCH(D520,CarrierKeys,0)))+AND(E520&lt;&gt;"",ISNA(MATCH(E520,StorageKeys,0))))&gt;0,"Ready (includes a custom value)","Ready"))))</f>
        <v/>
      </c>
    </row>
    <row r="521" customFormat="false" ht="15" hidden="false" customHeight="false" outlineLevel="0" collapsed="false">
      <c r="A521" s="4"/>
      <c r="B521" s="4"/>
      <c r="C521" s="4"/>
      <c r="D521" s="4"/>
      <c r="E521" s="4"/>
      <c r="F521" s="4"/>
      <c r="G521" s="5"/>
      <c r="H521" s="6"/>
      <c r="I521" s="7" t="str">
        <f aca="false">IF(COUNTA(A521:H521)=0,"",IF(_xlfn.TEXTJOIN(", ",TRUE(),IF(A521="","Category",""),IF(B521="","Brand",""),IF(C521="","Model",""),IF(AND(D521="",OR(A521="Phone",A521="Tablet")),"Carrier",""),IF(AND(E521="",OR(A521="Phone",A521="Tablet",A521="Laptop")),"Storage",""),IF(F521="","Expected Grade",""),IF(G521="","Quantity",""))&lt;&gt;"","Missing: "&amp;_xlfn.TEXTJOIN(", ",TRUE(),IF(A521="","Category",""),IF(B521="","Brand",""),IF(C521="","Model",""),IF(AND(D521="",OR(A521="Phone",A521="Tablet")),"Carrier",""),IF(AND(E521="",OR(A521="Phone",A521="Tablet",A521="Laptop")),"Storage",""),IF(F521="","Expected Grade",""),IF(G521="","Quantity","")),IF(COUNTIF(A521:E521,"Other / Add New")&gt;0,"Type your value over ""Other / Add New""",IF((ISNA(MATCH(A521,CatKeys,0))+ISNA(MATCH(B521,BrandKeys,0))+ISNA(MATCH(C521,StorKeys,0))+AND(D521&lt;&gt;"",ISNA(MATCH(D521,CarrierKeys,0)))+AND(E521&lt;&gt;"",ISNA(MATCH(E521,StorageKeys,0))))&gt;0,"Ready (includes a custom value)","Ready"))))</f>
        <v/>
      </c>
    </row>
    <row r="522" customFormat="false" ht="15" hidden="false" customHeight="false" outlineLevel="0" collapsed="false">
      <c r="A522" s="4"/>
      <c r="B522" s="4"/>
      <c r="C522" s="4"/>
      <c r="D522" s="4"/>
      <c r="E522" s="4"/>
      <c r="F522" s="4"/>
      <c r="G522" s="5"/>
      <c r="H522" s="6"/>
      <c r="I522" s="7" t="str">
        <f aca="false">IF(COUNTA(A522:H522)=0,"",IF(_xlfn.TEXTJOIN(", ",TRUE(),IF(A522="","Category",""),IF(B522="","Brand",""),IF(C522="","Model",""),IF(AND(D522="",OR(A522="Phone",A522="Tablet")),"Carrier",""),IF(AND(E522="",OR(A522="Phone",A522="Tablet",A522="Laptop")),"Storage",""),IF(F522="","Expected Grade",""),IF(G522="","Quantity",""))&lt;&gt;"","Missing: "&amp;_xlfn.TEXTJOIN(", ",TRUE(),IF(A522="","Category",""),IF(B522="","Brand",""),IF(C522="","Model",""),IF(AND(D522="",OR(A522="Phone",A522="Tablet")),"Carrier",""),IF(AND(E522="",OR(A522="Phone",A522="Tablet",A522="Laptop")),"Storage",""),IF(F522="","Expected Grade",""),IF(G522="","Quantity","")),IF(COUNTIF(A522:E522,"Other / Add New")&gt;0,"Type your value over ""Other / Add New""",IF((ISNA(MATCH(A522,CatKeys,0))+ISNA(MATCH(B522,BrandKeys,0))+ISNA(MATCH(C522,StorKeys,0))+AND(D522&lt;&gt;"",ISNA(MATCH(D522,CarrierKeys,0)))+AND(E522&lt;&gt;"",ISNA(MATCH(E522,StorageKeys,0))))&gt;0,"Ready (includes a custom value)","Ready"))))</f>
        <v/>
      </c>
    </row>
    <row r="523" customFormat="false" ht="15" hidden="false" customHeight="false" outlineLevel="0" collapsed="false">
      <c r="A523" s="4"/>
      <c r="B523" s="4"/>
      <c r="C523" s="4"/>
      <c r="D523" s="4"/>
      <c r="E523" s="4"/>
      <c r="F523" s="4"/>
      <c r="G523" s="5"/>
      <c r="H523" s="6"/>
      <c r="I523" s="7" t="str">
        <f aca="false">IF(COUNTA(A523:H523)=0,"",IF(_xlfn.TEXTJOIN(", ",TRUE(),IF(A523="","Category",""),IF(B523="","Brand",""),IF(C523="","Model",""),IF(AND(D523="",OR(A523="Phone",A523="Tablet")),"Carrier",""),IF(AND(E523="",OR(A523="Phone",A523="Tablet",A523="Laptop")),"Storage",""),IF(F523="","Expected Grade",""),IF(G523="","Quantity",""))&lt;&gt;"","Missing: "&amp;_xlfn.TEXTJOIN(", ",TRUE(),IF(A523="","Category",""),IF(B523="","Brand",""),IF(C523="","Model",""),IF(AND(D523="",OR(A523="Phone",A523="Tablet")),"Carrier",""),IF(AND(E523="",OR(A523="Phone",A523="Tablet",A523="Laptop")),"Storage",""),IF(F523="","Expected Grade",""),IF(G523="","Quantity","")),IF(COUNTIF(A523:E523,"Other / Add New")&gt;0,"Type your value over ""Other / Add New""",IF((ISNA(MATCH(A523,CatKeys,0))+ISNA(MATCH(B523,BrandKeys,0))+ISNA(MATCH(C523,StorKeys,0))+AND(D523&lt;&gt;"",ISNA(MATCH(D523,CarrierKeys,0)))+AND(E523&lt;&gt;"",ISNA(MATCH(E523,StorageKeys,0))))&gt;0,"Ready (includes a custom value)","Ready"))))</f>
        <v/>
      </c>
    </row>
    <row r="524" customFormat="false" ht="15" hidden="false" customHeight="false" outlineLevel="0" collapsed="false">
      <c r="A524" s="4"/>
      <c r="B524" s="4"/>
      <c r="C524" s="4"/>
      <c r="D524" s="4"/>
      <c r="E524" s="4"/>
      <c r="F524" s="4"/>
      <c r="G524" s="5"/>
      <c r="H524" s="6"/>
      <c r="I524" s="7" t="str">
        <f aca="false">IF(COUNTA(A524:H524)=0,"",IF(_xlfn.TEXTJOIN(", ",TRUE(),IF(A524="","Category",""),IF(B524="","Brand",""),IF(C524="","Model",""),IF(AND(D524="",OR(A524="Phone",A524="Tablet")),"Carrier",""),IF(AND(E524="",OR(A524="Phone",A524="Tablet",A524="Laptop")),"Storage",""),IF(F524="","Expected Grade",""),IF(G524="","Quantity",""))&lt;&gt;"","Missing: "&amp;_xlfn.TEXTJOIN(", ",TRUE(),IF(A524="","Category",""),IF(B524="","Brand",""),IF(C524="","Model",""),IF(AND(D524="",OR(A524="Phone",A524="Tablet")),"Carrier",""),IF(AND(E524="",OR(A524="Phone",A524="Tablet",A524="Laptop")),"Storage",""),IF(F524="","Expected Grade",""),IF(G524="","Quantity","")),IF(COUNTIF(A524:E524,"Other / Add New")&gt;0,"Type your value over ""Other / Add New""",IF((ISNA(MATCH(A524,CatKeys,0))+ISNA(MATCH(B524,BrandKeys,0))+ISNA(MATCH(C524,StorKeys,0))+AND(D524&lt;&gt;"",ISNA(MATCH(D524,CarrierKeys,0)))+AND(E524&lt;&gt;"",ISNA(MATCH(E524,StorageKeys,0))))&gt;0,"Ready (includes a custom value)","Ready"))))</f>
        <v/>
      </c>
    </row>
    <row r="525" customFormat="false" ht="15" hidden="false" customHeight="false" outlineLevel="0" collapsed="false">
      <c r="A525" s="4"/>
      <c r="B525" s="4"/>
      <c r="C525" s="4"/>
      <c r="D525" s="4"/>
      <c r="E525" s="4"/>
      <c r="F525" s="4"/>
      <c r="G525" s="5"/>
      <c r="H525" s="6"/>
      <c r="I525" s="7" t="str">
        <f aca="false">IF(COUNTA(A525:H525)=0,"",IF(_xlfn.TEXTJOIN(", ",TRUE(),IF(A525="","Category",""),IF(B525="","Brand",""),IF(C525="","Model",""),IF(AND(D525="",OR(A525="Phone",A525="Tablet")),"Carrier",""),IF(AND(E525="",OR(A525="Phone",A525="Tablet",A525="Laptop")),"Storage",""),IF(F525="","Expected Grade",""),IF(G525="","Quantity",""))&lt;&gt;"","Missing: "&amp;_xlfn.TEXTJOIN(", ",TRUE(),IF(A525="","Category",""),IF(B525="","Brand",""),IF(C525="","Model",""),IF(AND(D525="",OR(A525="Phone",A525="Tablet")),"Carrier",""),IF(AND(E525="",OR(A525="Phone",A525="Tablet",A525="Laptop")),"Storage",""),IF(F525="","Expected Grade",""),IF(G525="","Quantity","")),IF(COUNTIF(A525:E525,"Other / Add New")&gt;0,"Type your value over ""Other / Add New""",IF((ISNA(MATCH(A525,CatKeys,0))+ISNA(MATCH(B525,BrandKeys,0))+ISNA(MATCH(C525,StorKeys,0))+AND(D525&lt;&gt;"",ISNA(MATCH(D525,CarrierKeys,0)))+AND(E525&lt;&gt;"",ISNA(MATCH(E525,StorageKeys,0))))&gt;0,"Ready (includes a custom value)","Ready"))))</f>
        <v/>
      </c>
    </row>
    <row r="526" customFormat="false" ht="15" hidden="false" customHeight="false" outlineLevel="0" collapsed="false">
      <c r="A526" s="4"/>
      <c r="B526" s="4"/>
      <c r="C526" s="4"/>
      <c r="D526" s="4"/>
      <c r="E526" s="4"/>
      <c r="F526" s="4"/>
      <c r="G526" s="5"/>
      <c r="H526" s="6"/>
      <c r="I526" s="7" t="str">
        <f aca="false">IF(COUNTA(A526:H526)=0,"",IF(_xlfn.TEXTJOIN(", ",TRUE(),IF(A526="","Category",""),IF(B526="","Brand",""),IF(C526="","Model",""),IF(AND(D526="",OR(A526="Phone",A526="Tablet")),"Carrier",""),IF(AND(E526="",OR(A526="Phone",A526="Tablet",A526="Laptop")),"Storage",""),IF(F526="","Expected Grade",""),IF(G526="","Quantity",""))&lt;&gt;"","Missing: "&amp;_xlfn.TEXTJOIN(", ",TRUE(),IF(A526="","Category",""),IF(B526="","Brand",""),IF(C526="","Model",""),IF(AND(D526="",OR(A526="Phone",A526="Tablet")),"Carrier",""),IF(AND(E526="",OR(A526="Phone",A526="Tablet",A526="Laptop")),"Storage",""),IF(F526="","Expected Grade",""),IF(G526="","Quantity","")),IF(COUNTIF(A526:E526,"Other / Add New")&gt;0,"Type your value over ""Other / Add New""",IF((ISNA(MATCH(A526,CatKeys,0))+ISNA(MATCH(B526,BrandKeys,0))+ISNA(MATCH(C526,StorKeys,0))+AND(D526&lt;&gt;"",ISNA(MATCH(D526,CarrierKeys,0)))+AND(E526&lt;&gt;"",ISNA(MATCH(E526,StorageKeys,0))))&gt;0,"Ready (includes a custom value)","Ready"))))</f>
        <v/>
      </c>
    </row>
    <row r="527" customFormat="false" ht="15" hidden="false" customHeight="false" outlineLevel="0" collapsed="false">
      <c r="A527" s="4"/>
      <c r="B527" s="4"/>
      <c r="C527" s="4"/>
      <c r="D527" s="4"/>
      <c r="E527" s="4"/>
      <c r="F527" s="4"/>
      <c r="G527" s="5"/>
      <c r="H527" s="6"/>
      <c r="I527" s="7" t="str">
        <f aca="false">IF(COUNTA(A527:H527)=0,"",IF(_xlfn.TEXTJOIN(", ",TRUE(),IF(A527="","Category",""),IF(B527="","Brand",""),IF(C527="","Model",""),IF(AND(D527="",OR(A527="Phone",A527="Tablet")),"Carrier",""),IF(AND(E527="",OR(A527="Phone",A527="Tablet",A527="Laptop")),"Storage",""),IF(F527="","Expected Grade",""),IF(G527="","Quantity",""))&lt;&gt;"","Missing: "&amp;_xlfn.TEXTJOIN(", ",TRUE(),IF(A527="","Category",""),IF(B527="","Brand",""),IF(C527="","Model",""),IF(AND(D527="",OR(A527="Phone",A527="Tablet")),"Carrier",""),IF(AND(E527="",OR(A527="Phone",A527="Tablet",A527="Laptop")),"Storage",""),IF(F527="","Expected Grade",""),IF(G527="","Quantity","")),IF(COUNTIF(A527:E527,"Other / Add New")&gt;0,"Type your value over ""Other / Add New""",IF((ISNA(MATCH(A527,CatKeys,0))+ISNA(MATCH(B527,BrandKeys,0))+ISNA(MATCH(C527,StorKeys,0))+AND(D527&lt;&gt;"",ISNA(MATCH(D527,CarrierKeys,0)))+AND(E527&lt;&gt;"",ISNA(MATCH(E527,StorageKeys,0))))&gt;0,"Ready (includes a custom value)","Ready"))))</f>
        <v/>
      </c>
    </row>
    <row r="528" customFormat="false" ht="15" hidden="false" customHeight="false" outlineLevel="0" collapsed="false">
      <c r="A528" s="4"/>
      <c r="B528" s="4"/>
      <c r="C528" s="4"/>
      <c r="D528" s="4"/>
      <c r="E528" s="4"/>
      <c r="F528" s="4"/>
      <c r="G528" s="5"/>
      <c r="H528" s="6"/>
      <c r="I528" s="7" t="str">
        <f aca="false">IF(COUNTA(A528:H528)=0,"",IF(_xlfn.TEXTJOIN(", ",TRUE(),IF(A528="","Category",""),IF(B528="","Brand",""),IF(C528="","Model",""),IF(AND(D528="",OR(A528="Phone",A528="Tablet")),"Carrier",""),IF(AND(E528="",OR(A528="Phone",A528="Tablet",A528="Laptop")),"Storage",""),IF(F528="","Expected Grade",""),IF(G528="","Quantity",""))&lt;&gt;"","Missing: "&amp;_xlfn.TEXTJOIN(", ",TRUE(),IF(A528="","Category",""),IF(B528="","Brand",""),IF(C528="","Model",""),IF(AND(D528="",OR(A528="Phone",A528="Tablet")),"Carrier",""),IF(AND(E528="",OR(A528="Phone",A528="Tablet",A528="Laptop")),"Storage",""),IF(F528="","Expected Grade",""),IF(G528="","Quantity","")),IF(COUNTIF(A528:E528,"Other / Add New")&gt;0,"Type your value over ""Other / Add New""",IF((ISNA(MATCH(A528,CatKeys,0))+ISNA(MATCH(B528,BrandKeys,0))+ISNA(MATCH(C528,StorKeys,0))+AND(D528&lt;&gt;"",ISNA(MATCH(D528,CarrierKeys,0)))+AND(E528&lt;&gt;"",ISNA(MATCH(E528,StorageKeys,0))))&gt;0,"Ready (includes a custom value)","Ready"))))</f>
        <v/>
      </c>
    </row>
    <row r="529" customFormat="false" ht="15" hidden="false" customHeight="false" outlineLevel="0" collapsed="false">
      <c r="A529" s="4"/>
      <c r="B529" s="4"/>
      <c r="C529" s="4"/>
      <c r="D529" s="4"/>
      <c r="E529" s="4"/>
      <c r="F529" s="4"/>
      <c r="G529" s="5"/>
      <c r="H529" s="6"/>
      <c r="I529" s="7" t="str">
        <f aca="false">IF(COUNTA(A529:H529)=0,"",IF(_xlfn.TEXTJOIN(", ",TRUE(),IF(A529="","Category",""),IF(B529="","Brand",""),IF(C529="","Model",""),IF(AND(D529="",OR(A529="Phone",A529="Tablet")),"Carrier",""),IF(AND(E529="",OR(A529="Phone",A529="Tablet",A529="Laptop")),"Storage",""),IF(F529="","Expected Grade",""),IF(G529="","Quantity",""))&lt;&gt;"","Missing: "&amp;_xlfn.TEXTJOIN(", ",TRUE(),IF(A529="","Category",""),IF(B529="","Brand",""),IF(C529="","Model",""),IF(AND(D529="",OR(A529="Phone",A529="Tablet")),"Carrier",""),IF(AND(E529="",OR(A529="Phone",A529="Tablet",A529="Laptop")),"Storage",""),IF(F529="","Expected Grade",""),IF(G529="","Quantity","")),IF(COUNTIF(A529:E529,"Other / Add New")&gt;0,"Type your value over ""Other / Add New""",IF((ISNA(MATCH(A529,CatKeys,0))+ISNA(MATCH(B529,BrandKeys,0))+ISNA(MATCH(C529,StorKeys,0))+AND(D529&lt;&gt;"",ISNA(MATCH(D529,CarrierKeys,0)))+AND(E529&lt;&gt;"",ISNA(MATCH(E529,StorageKeys,0))))&gt;0,"Ready (includes a custom value)","Ready"))))</f>
        <v/>
      </c>
    </row>
    <row r="530" customFormat="false" ht="15" hidden="false" customHeight="false" outlineLevel="0" collapsed="false">
      <c r="A530" s="4"/>
      <c r="B530" s="4"/>
      <c r="C530" s="4"/>
      <c r="D530" s="4"/>
      <c r="E530" s="4"/>
      <c r="F530" s="4"/>
      <c r="G530" s="5"/>
      <c r="H530" s="6"/>
      <c r="I530" s="7" t="str">
        <f aca="false">IF(COUNTA(A530:H530)=0,"",IF(_xlfn.TEXTJOIN(", ",TRUE(),IF(A530="","Category",""),IF(B530="","Brand",""),IF(C530="","Model",""),IF(AND(D530="",OR(A530="Phone",A530="Tablet")),"Carrier",""),IF(AND(E530="",OR(A530="Phone",A530="Tablet",A530="Laptop")),"Storage",""),IF(F530="","Expected Grade",""),IF(G530="","Quantity",""))&lt;&gt;"","Missing: "&amp;_xlfn.TEXTJOIN(", ",TRUE(),IF(A530="","Category",""),IF(B530="","Brand",""),IF(C530="","Model",""),IF(AND(D530="",OR(A530="Phone",A530="Tablet")),"Carrier",""),IF(AND(E530="",OR(A530="Phone",A530="Tablet",A530="Laptop")),"Storage",""),IF(F530="","Expected Grade",""),IF(G530="","Quantity","")),IF(COUNTIF(A530:E530,"Other / Add New")&gt;0,"Type your value over ""Other / Add New""",IF((ISNA(MATCH(A530,CatKeys,0))+ISNA(MATCH(B530,BrandKeys,0))+ISNA(MATCH(C530,StorKeys,0))+AND(D530&lt;&gt;"",ISNA(MATCH(D530,CarrierKeys,0)))+AND(E530&lt;&gt;"",ISNA(MATCH(E530,StorageKeys,0))))&gt;0,"Ready (includes a custom value)","Ready"))))</f>
        <v/>
      </c>
    </row>
    <row r="531" customFormat="false" ht="15" hidden="false" customHeight="false" outlineLevel="0" collapsed="false">
      <c r="A531" s="4"/>
      <c r="B531" s="4"/>
      <c r="C531" s="4"/>
      <c r="D531" s="4"/>
      <c r="E531" s="4"/>
      <c r="F531" s="4"/>
      <c r="G531" s="5"/>
      <c r="H531" s="6"/>
      <c r="I531" s="7" t="str">
        <f aca="false">IF(COUNTA(A531:H531)=0,"",IF(_xlfn.TEXTJOIN(", ",TRUE(),IF(A531="","Category",""),IF(B531="","Brand",""),IF(C531="","Model",""),IF(AND(D531="",OR(A531="Phone",A531="Tablet")),"Carrier",""),IF(AND(E531="",OR(A531="Phone",A531="Tablet",A531="Laptop")),"Storage",""),IF(F531="","Expected Grade",""),IF(G531="","Quantity",""))&lt;&gt;"","Missing: "&amp;_xlfn.TEXTJOIN(", ",TRUE(),IF(A531="","Category",""),IF(B531="","Brand",""),IF(C531="","Model",""),IF(AND(D531="",OR(A531="Phone",A531="Tablet")),"Carrier",""),IF(AND(E531="",OR(A531="Phone",A531="Tablet",A531="Laptop")),"Storage",""),IF(F531="","Expected Grade",""),IF(G531="","Quantity","")),IF(COUNTIF(A531:E531,"Other / Add New")&gt;0,"Type your value over ""Other / Add New""",IF((ISNA(MATCH(A531,CatKeys,0))+ISNA(MATCH(B531,BrandKeys,0))+ISNA(MATCH(C531,StorKeys,0))+AND(D531&lt;&gt;"",ISNA(MATCH(D531,CarrierKeys,0)))+AND(E531&lt;&gt;"",ISNA(MATCH(E531,StorageKeys,0))))&gt;0,"Ready (includes a custom value)","Ready"))))</f>
        <v/>
      </c>
    </row>
    <row r="532" customFormat="false" ht="15" hidden="false" customHeight="false" outlineLevel="0" collapsed="false">
      <c r="A532" s="4"/>
      <c r="B532" s="4"/>
      <c r="C532" s="4"/>
      <c r="D532" s="4"/>
      <c r="E532" s="4"/>
      <c r="F532" s="4"/>
      <c r="G532" s="5"/>
      <c r="H532" s="6"/>
      <c r="I532" s="7" t="str">
        <f aca="false">IF(COUNTA(A532:H532)=0,"",IF(_xlfn.TEXTJOIN(", ",TRUE(),IF(A532="","Category",""),IF(B532="","Brand",""),IF(C532="","Model",""),IF(AND(D532="",OR(A532="Phone",A532="Tablet")),"Carrier",""),IF(AND(E532="",OR(A532="Phone",A532="Tablet",A532="Laptop")),"Storage",""),IF(F532="","Expected Grade",""),IF(G532="","Quantity",""))&lt;&gt;"","Missing: "&amp;_xlfn.TEXTJOIN(", ",TRUE(),IF(A532="","Category",""),IF(B532="","Brand",""),IF(C532="","Model",""),IF(AND(D532="",OR(A532="Phone",A532="Tablet")),"Carrier",""),IF(AND(E532="",OR(A532="Phone",A532="Tablet",A532="Laptop")),"Storage",""),IF(F532="","Expected Grade",""),IF(G532="","Quantity","")),IF(COUNTIF(A532:E532,"Other / Add New")&gt;0,"Type your value over ""Other / Add New""",IF((ISNA(MATCH(A532,CatKeys,0))+ISNA(MATCH(B532,BrandKeys,0))+ISNA(MATCH(C532,StorKeys,0))+AND(D532&lt;&gt;"",ISNA(MATCH(D532,CarrierKeys,0)))+AND(E532&lt;&gt;"",ISNA(MATCH(E532,StorageKeys,0))))&gt;0,"Ready (includes a custom value)","Ready"))))</f>
        <v/>
      </c>
    </row>
    <row r="533" customFormat="false" ht="15" hidden="false" customHeight="false" outlineLevel="0" collapsed="false">
      <c r="A533" s="4"/>
      <c r="B533" s="4"/>
      <c r="C533" s="4"/>
      <c r="D533" s="4"/>
      <c r="E533" s="4"/>
      <c r="F533" s="4"/>
      <c r="G533" s="5"/>
      <c r="H533" s="6"/>
      <c r="I533" s="7" t="str">
        <f aca="false">IF(COUNTA(A533:H533)=0,"",IF(_xlfn.TEXTJOIN(", ",TRUE(),IF(A533="","Category",""),IF(B533="","Brand",""),IF(C533="","Model",""),IF(AND(D533="",OR(A533="Phone",A533="Tablet")),"Carrier",""),IF(AND(E533="",OR(A533="Phone",A533="Tablet",A533="Laptop")),"Storage",""),IF(F533="","Expected Grade",""),IF(G533="","Quantity",""))&lt;&gt;"","Missing: "&amp;_xlfn.TEXTJOIN(", ",TRUE(),IF(A533="","Category",""),IF(B533="","Brand",""),IF(C533="","Model",""),IF(AND(D533="",OR(A533="Phone",A533="Tablet")),"Carrier",""),IF(AND(E533="",OR(A533="Phone",A533="Tablet",A533="Laptop")),"Storage",""),IF(F533="","Expected Grade",""),IF(G533="","Quantity","")),IF(COUNTIF(A533:E533,"Other / Add New")&gt;0,"Type your value over ""Other / Add New""",IF((ISNA(MATCH(A533,CatKeys,0))+ISNA(MATCH(B533,BrandKeys,0))+ISNA(MATCH(C533,StorKeys,0))+AND(D533&lt;&gt;"",ISNA(MATCH(D533,CarrierKeys,0)))+AND(E533&lt;&gt;"",ISNA(MATCH(E533,StorageKeys,0))))&gt;0,"Ready (includes a custom value)","Ready"))))</f>
        <v/>
      </c>
    </row>
    <row r="534" customFormat="false" ht="15" hidden="false" customHeight="false" outlineLevel="0" collapsed="false">
      <c r="A534" s="4"/>
      <c r="B534" s="4"/>
      <c r="C534" s="4"/>
      <c r="D534" s="4"/>
      <c r="E534" s="4"/>
      <c r="F534" s="4"/>
      <c r="G534" s="5"/>
      <c r="H534" s="6"/>
      <c r="I534" s="7" t="str">
        <f aca="false">IF(COUNTA(A534:H534)=0,"",IF(_xlfn.TEXTJOIN(", ",TRUE(),IF(A534="","Category",""),IF(B534="","Brand",""),IF(C534="","Model",""),IF(AND(D534="",OR(A534="Phone",A534="Tablet")),"Carrier",""),IF(AND(E534="",OR(A534="Phone",A534="Tablet",A534="Laptop")),"Storage",""),IF(F534="","Expected Grade",""),IF(G534="","Quantity",""))&lt;&gt;"","Missing: "&amp;_xlfn.TEXTJOIN(", ",TRUE(),IF(A534="","Category",""),IF(B534="","Brand",""),IF(C534="","Model",""),IF(AND(D534="",OR(A534="Phone",A534="Tablet")),"Carrier",""),IF(AND(E534="",OR(A534="Phone",A534="Tablet",A534="Laptop")),"Storage",""),IF(F534="","Expected Grade",""),IF(G534="","Quantity","")),IF(COUNTIF(A534:E534,"Other / Add New")&gt;0,"Type your value over ""Other / Add New""",IF((ISNA(MATCH(A534,CatKeys,0))+ISNA(MATCH(B534,BrandKeys,0))+ISNA(MATCH(C534,StorKeys,0))+AND(D534&lt;&gt;"",ISNA(MATCH(D534,CarrierKeys,0)))+AND(E534&lt;&gt;"",ISNA(MATCH(E534,StorageKeys,0))))&gt;0,"Ready (includes a custom value)","Ready"))))</f>
        <v/>
      </c>
    </row>
    <row r="535" customFormat="false" ht="15" hidden="false" customHeight="false" outlineLevel="0" collapsed="false">
      <c r="A535" s="4"/>
      <c r="B535" s="4"/>
      <c r="C535" s="4"/>
      <c r="D535" s="4"/>
      <c r="E535" s="4"/>
      <c r="F535" s="4"/>
      <c r="G535" s="5"/>
      <c r="H535" s="6"/>
      <c r="I535" s="7" t="str">
        <f aca="false">IF(COUNTA(A535:H535)=0,"",IF(_xlfn.TEXTJOIN(", ",TRUE(),IF(A535="","Category",""),IF(B535="","Brand",""),IF(C535="","Model",""),IF(AND(D535="",OR(A535="Phone",A535="Tablet")),"Carrier",""),IF(AND(E535="",OR(A535="Phone",A535="Tablet",A535="Laptop")),"Storage",""),IF(F535="","Expected Grade",""),IF(G535="","Quantity",""))&lt;&gt;"","Missing: "&amp;_xlfn.TEXTJOIN(", ",TRUE(),IF(A535="","Category",""),IF(B535="","Brand",""),IF(C535="","Model",""),IF(AND(D535="",OR(A535="Phone",A535="Tablet")),"Carrier",""),IF(AND(E535="",OR(A535="Phone",A535="Tablet",A535="Laptop")),"Storage",""),IF(F535="","Expected Grade",""),IF(G535="","Quantity","")),IF(COUNTIF(A535:E535,"Other / Add New")&gt;0,"Type your value over ""Other / Add New""",IF((ISNA(MATCH(A535,CatKeys,0))+ISNA(MATCH(B535,BrandKeys,0))+ISNA(MATCH(C535,StorKeys,0))+AND(D535&lt;&gt;"",ISNA(MATCH(D535,CarrierKeys,0)))+AND(E535&lt;&gt;"",ISNA(MATCH(E535,StorageKeys,0))))&gt;0,"Ready (includes a custom value)","Ready"))))</f>
        <v/>
      </c>
    </row>
    <row r="536" customFormat="false" ht="15" hidden="false" customHeight="false" outlineLevel="0" collapsed="false">
      <c r="A536" s="4"/>
      <c r="B536" s="4"/>
      <c r="C536" s="4"/>
      <c r="D536" s="4"/>
      <c r="E536" s="4"/>
      <c r="F536" s="4"/>
      <c r="G536" s="5"/>
      <c r="H536" s="6"/>
      <c r="I536" s="7" t="str">
        <f aca="false">IF(COUNTA(A536:H536)=0,"",IF(_xlfn.TEXTJOIN(", ",TRUE(),IF(A536="","Category",""),IF(B536="","Brand",""),IF(C536="","Model",""),IF(AND(D536="",OR(A536="Phone",A536="Tablet")),"Carrier",""),IF(AND(E536="",OR(A536="Phone",A536="Tablet",A536="Laptop")),"Storage",""),IF(F536="","Expected Grade",""),IF(G536="","Quantity",""))&lt;&gt;"","Missing: "&amp;_xlfn.TEXTJOIN(", ",TRUE(),IF(A536="","Category",""),IF(B536="","Brand",""),IF(C536="","Model",""),IF(AND(D536="",OR(A536="Phone",A536="Tablet")),"Carrier",""),IF(AND(E536="",OR(A536="Phone",A536="Tablet",A536="Laptop")),"Storage",""),IF(F536="","Expected Grade",""),IF(G536="","Quantity","")),IF(COUNTIF(A536:E536,"Other / Add New")&gt;0,"Type your value over ""Other / Add New""",IF((ISNA(MATCH(A536,CatKeys,0))+ISNA(MATCH(B536,BrandKeys,0))+ISNA(MATCH(C536,StorKeys,0))+AND(D536&lt;&gt;"",ISNA(MATCH(D536,CarrierKeys,0)))+AND(E536&lt;&gt;"",ISNA(MATCH(E536,StorageKeys,0))))&gt;0,"Ready (includes a custom value)","Ready"))))</f>
        <v/>
      </c>
    </row>
    <row r="537" customFormat="false" ht="15" hidden="false" customHeight="false" outlineLevel="0" collapsed="false">
      <c r="A537" s="4"/>
      <c r="B537" s="4"/>
      <c r="C537" s="4"/>
      <c r="D537" s="4"/>
      <c r="E537" s="4"/>
      <c r="F537" s="4"/>
      <c r="G537" s="5"/>
      <c r="H537" s="6"/>
      <c r="I537" s="7" t="str">
        <f aca="false">IF(COUNTA(A537:H537)=0,"",IF(_xlfn.TEXTJOIN(", ",TRUE(),IF(A537="","Category",""),IF(B537="","Brand",""),IF(C537="","Model",""),IF(AND(D537="",OR(A537="Phone",A537="Tablet")),"Carrier",""),IF(AND(E537="",OR(A537="Phone",A537="Tablet",A537="Laptop")),"Storage",""),IF(F537="","Expected Grade",""),IF(G537="","Quantity",""))&lt;&gt;"","Missing: "&amp;_xlfn.TEXTJOIN(", ",TRUE(),IF(A537="","Category",""),IF(B537="","Brand",""),IF(C537="","Model",""),IF(AND(D537="",OR(A537="Phone",A537="Tablet")),"Carrier",""),IF(AND(E537="",OR(A537="Phone",A537="Tablet",A537="Laptop")),"Storage",""),IF(F537="","Expected Grade",""),IF(G537="","Quantity","")),IF(COUNTIF(A537:E537,"Other / Add New")&gt;0,"Type your value over ""Other / Add New""",IF((ISNA(MATCH(A537,CatKeys,0))+ISNA(MATCH(B537,BrandKeys,0))+ISNA(MATCH(C537,StorKeys,0))+AND(D537&lt;&gt;"",ISNA(MATCH(D537,CarrierKeys,0)))+AND(E537&lt;&gt;"",ISNA(MATCH(E537,StorageKeys,0))))&gt;0,"Ready (includes a custom value)","Ready"))))</f>
        <v/>
      </c>
    </row>
    <row r="538" customFormat="false" ht="15" hidden="false" customHeight="false" outlineLevel="0" collapsed="false">
      <c r="A538" s="4"/>
      <c r="B538" s="4"/>
      <c r="C538" s="4"/>
      <c r="D538" s="4"/>
      <c r="E538" s="4"/>
      <c r="F538" s="4"/>
      <c r="G538" s="5"/>
      <c r="H538" s="6"/>
      <c r="I538" s="7" t="str">
        <f aca="false">IF(COUNTA(A538:H538)=0,"",IF(_xlfn.TEXTJOIN(", ",TRUE(),IF(A538="","Category",""),IF(B538="","Brand",""),IF(C538="","Model",""),IF(AND(D538="",OR(A538="Phone",A538="Tablet")),"Carrier",""),IF(AND(E538="",OR(A538="Phone",A538="Tablet",A538="Laptop")),"Storage",""),IF(F538="","Expected Grade",""),IF(G538="","Quantity",""))&lt;&gt;"","Missing: "&amp;_xlfn.TEXTJOIN(", ",TRUE(),IF(A538="","Category",""),IF(B538="","Brand",""),IF(C538="","Model",""),IF(AND(D538="",OR(A538="Phone",A538="Tablet")),"Carrier",""),IF(AND(E538="",OR(A538="Phone",A538="Tablet",A538="Laptop")),"Storage",""),IF(F538="","Expected Grade",""),IF(G538="","Quantity","")),IF(COUNTIF(A538:E538,"Other / Add New")&gt;0,"Type your value over ""Other / Add New""",IF((ISNA(MATCH(A538,CatKeys,0))+ISNA(MATCH(B538,BrandKeys,0))+ISNA(MATCH(C538,StorKeys,0))+AND(D538&lt;&gt;"",ISNA(MATCH(D538,CarrierKeys,0)))+AND(E538&lt;&gt;"",ISNA(MATCH(E538,StorageKeys,0))))&gt;0,"Ready (includes a custom value)","Ready"))))</f>
        <v/>
      </c>
    </row>
    <row r="539" customFormat="false" ht="15" hidden="false" customHeight="false" outlineLevel="0" collapsed="false">
      <c r="A539" s="4"/>
      <c r="B539" s="4"/>
      <c r="C539" s="4"/>
      <c r="D539" s="4"/>
      <c r="E539" s="4"/>
      <c r="F539" s="4"/>
      <c r="G539" s="5"/>
      <c r="H539" s="6"/>
      <c r="I539" s="7" t="str">
        <f aca="false">IF(COUNTA(A539:H539)=0,"",IF(_xlfn.TEXTJOIN(", ",TRUE(),IF(A539="","Category",""),IF(B539="","Brand",""),IF(C539="","Model",""),IF(AND(D539="",OR(A539="Phone",A539="Tablet")),"Carrier",""),IF(AND(E539="",OR(A539="Phone",A539="Tablet",A539="Laptop")),"Storage",""),IF(F539="","Expected Grade",""),IF(G539="","Quantity",""))&lt;&gt;"","Missing: "&amp;_xlfn.TEXTJOIN(", ",TRUE(),IF(A539="","Category",""),IF(B539="","Brand",""),IF(C539="","Model",""),IF(AND(D539="",OR(A539="Phone",A539="Tablet")),"Carrier",""),IF(AND(E539="",OR(A539="Phone",A539="Tablet",A539="Laptop")),"Storage",""),IF(F539="","Expected Grade",""),IF(G539="","Quantity","")),IF(COUNTIF(A539:E539,"Other / Add New")&gt;0,"Type your value over ""Other / Add New""",IF((ISNA(MATCH(A539,CatKeys,0))+ISNA(MATCH(B539,BrandKeys,0))+ISNA(MATCH(C539,StorKeys,0))+AND(D539&lt;&gt;"",ISNA(MATCH(D539,CarrierKeys,0)))+AND(E539&lt;&gt;"",ISNA(MATCH(E539,StorageKeys,0))))&gt;0,"Ready (includes a custom value)","Ready"))))</f>
        <v/>
      </c>
    </row>
    <row r="540" customFormat="false" ht="15" hidden="false" customHeight="false" outlineLevel="0" collapsed="false">
      <c r="A540" s="4"/>
      <c r="B540" s="4"/>
      <c r="C540" s="4"/>
      <c r="D540" s="4"/>
      <c r="E540" s="4"/>
      <c r="F540" s="4"/>
      <c r="G540" s="5"/>
      <c r="H540" s="6"/>
      <c r="I540" s="7" t="str">
        <f aca="false">IF(COUNTA(A540:H540)=0,"",IF(_xlfn.TEXTJOIN(", ",TRUE(),IF(A540="","Category",""),IF(B540="","Brand",""),IF(C540="","Model",""),IF(AND(D540="",OR(A540="Phone",A540="Tablet")),"Carrier",""),IF(AND(E540="",OR(A540="Phone",A540="Tablet",A540="Laptop")),"Storage",""),IF(F540="","Expected Grade",""),IF(G540="","Quantity",""))&lt;&gt;"","Missing: "&amp;_xlfn.TEXTJOIN(", ",TRUE(),IF(A540="","Category",""),IF(B540="","Brand",""),IF(C540="","Model",""),IF(AND(D540="",OR(A540="Phone",A540="Tablet")),"Carrier",""),IF(AND(E540="",OR(A540="Phone",A540="Tablet",A540="Laptop")),"Storage",""),IF(F540="","Expected Grade",""),IF(G540="","Quantity","")),IF(COUNTIF(A540:E540,"Other / Add New")&gt;0,"Type your value over ""Other / Add New""",IF((ISNA(MATCH(A540,CatKeys,0))+ISNA(MATCH(B540,BrandKeys,0))+ISNA(MATCH(C540,StorKeys,0))+AND(D540&lt;&gt;"",ISNA(MATCH(D540,CarrierKeys,0)))+AND(E540&lt;&gt;"",ISNA(MATCH(E540,StorageKeys,0))))&gt;0,"Ready (includes a custom value)","Ready"))))</f>
        <v/>
      </c>
    </row>
    <row r="541" customFormat="false" ht="15" hidden="false" customHeight="false" outlineLevel="0" collapsed="false">
      <c r="A541" s="4"/>
      <c r="B541" s="4"/>
      <c r="C541" s="4"/>
      <c r="D541" s="4"/>
      <c r="E541" s="4"/>
      <c r="F541" s="4"/>
      <c r="G541" s="5"/>
      <c r="H541" s="6"/>
      <c r="I541" s="7" t="str">
        <f aca="false">IF(COUNTA(A541:H541)=0,"",IF(_xlfn.TEXTJOIN(", ",TRUE(),IF(A541="","Category",""),IF(B541="","Brand",""),IF(C541="","Model",""),IF(AND(D541="",OR(A541="Phone",A541="Tablet")),"Carrier",""),IF(AND(E541="",OR(A541="Phone",A541="Tablet",A541="Laptop")),"Storage",""),IF(F541="","Expected Grade",""),IF(G541="","Quantity",""))&lt;&gt;"","Missing: "&amp;_xlfn.TEXTJOIN(", ",TRUE(),IF(A541="","Category",""),IF(B541="","Brand",""),IF(C541="","Model",""),IF(AND(D541="",OR(A541="Phone",A541="Tablet")),"Carrier",""),IF(AND(E541="",OR(A541="Phone",A541="Tablet",A541="Laptop")),"Storage",""),IF(F541="","Expected Grade",""),IF(G541="","Quantity","")),IF(COUNTIF(A541:E541,"Other / Add New")&gt;0,"Type your value over ""Other / Add New""",IF((ISNA(MATCH(A541,CatKeys,0))+ISNA(MATCH(B541,BrandKeys,0))+ISNA(MATCH(C541,StorKeys,0))+AND(D541&lt;&gt;"",ISNA(MATCH(D541,CarrierKeys,0)))+AND(E541&lt;&gt;"",ISNA(MATCH(E541,StorageKeys,0))))&gt;0,"Ready (includes a custom value)","Ready"))))</f>
        <v/>
      </c>
    </row>
    <row r="542" customFormat="false" ht="15" hidden="false" customHeight="false" outlineLevel="0" collapsed="false">
      <c r="A542" s="4"/>
      <c r="B542" s="4"/>
      <c r="C542" s="4"/>
      <c r="D542" s="4"/>
      <c r="E542" s="4"/>
      <c r="F542" s="4"/>
      <c r="G542" s="5"/>
      <c r="H542" s="6"/>
      <c r="I542" s="7" t="str">
        <f aca="false">IF(COUNTA(A542:H542)=0,"",IF(_xlfn.TEXTJOIN(", ",TRUE(),IF(A542="","Category",""),IF(B542="","Brand",""),IF(C542="","Model",""),IF(AND(D542="",OR(A542="Phone",A542="Tablet")),"Carrier",""),IF(AND(E542="",OR(A542="Phone",A542="Tablet",A542="Laptop")),"Storage",""),IF(F542="","Expected Grade",""),IF(G542="","Quantity",""))&lt;&gt;"","Missing: "&amp;_xlfn.TEXTJOIN(", ",TRUE(),IF(A542="","Category",""),IF(B542="","Brand",""),IF(C542="","Model",""),IF(AND(D542="",OR(A542="Phone",A542="Tablet")),"Carrier",""),IF(AND(E542="",OR(A542="Phone",A542="Tablet",A542="Laptop")),"Storage",""),IF(F542="","Expected Grade",""),IF(G542="","Quantity","")),IF(COUNTIF(A542:E542,"Other / Add New")&gt;0,"Type your value over ""Other / Add New""",IF((ISNA(MATCH(A542,CatKeys,0))+ISNA(MATCH(B542,BrandKeys,0))+ISNA(MATCH(C542,StorKeys,0))+AND(D542&lt;&gt;"",ISNA(MATCH(D542,CarrierKeys,0)))+AND(E542&lt;&gt;"",ISNA(MATCH(E542,StorageKeys,0))))&gt;0,"Ready (includes a custom value)","Ready"))))</f>
        <v/>
      </c>
    </row>
    <row r="543" customFormat="false" ht="15" hidden="false" customHeight="false" outlineLevel="0" collapsed="false">
      <c r="A543" s="4"/>
      <c r="B543" s="4"/>
      <c r="C543" s="4"/>
      <c r="D543" s="4"/>
      <c r="E543" s="4"/>
      <c r="F543" s="4"/>
      <c r="G543" s="5"/>
      <c r="H543" s="6"/>
      <c r="I543" s="7" t="str">
        <f aca="false">IF(COUNTA(A543:H543)=0,"",IF(_xlfn.TEXTJOIN(", ",TRUE(),IF(A543="","Category",""),IF(B543="","Brand",""),IF(C543="","Model",""),IF(AND(D543="",OR(A543="Phone",A543="Tablet")),"Carrier",""),IF(AND(E543="",OR(A543="Phone",A543="Tablet",A543="Laptop")),"Storage",""),IF(F543="","Expected Grade",""),IF(G543="","Quantity",""))&lt;&gt;"","Missing: "&amp;_xlfn.TEXTJOIN(", ",TRUE(),IF(A543="","Category",""),IF(B543="","Brand",""),IF(C543="","Model",""),IF(AND(D543="",OR(A543="Phone",A543="Tablet")),"Carrier",""),IF(AND(E543="",OR(A543="Phone",A543="Tablet",A543="Laptop")),"Storage",""),IF(F543="","Expected Grade",""),IF(G543="","Quantity","")),IF(COUNTIF(A543:E543,"Other / Add New")&gt;0,"Type your value over ""Other / Add New""",IF((ISNA(MATCH(A543,CatKeys,0))+ISNA(MATCH(B543,BrandKeys,0))+ISNA(MATCH(C543,StorKeys,0))+AND(D543&lt;&gt;"",ISNA(MATCH(D543,CarrierKeys,0)))+AND(E543&lt;&gt;"",ISNA(MATCH(E543,StorageKeys,0))))&gt;0,"Ready (includes a custom value)","Ready"))))</f>
        <v/>
      </c>
    </row>
    <row r="544" customFormat="false" ht="15" hidden="false" customHeight="false" outlineLevel="0" collapsed="false">
      <c r="A544" s="4"/>
      <c r="B544" s="4"/>
      <c r="C544" s="4"/>
      <c r="D544" s="4"/>
      <c r="E544" s="4"/>
      <c r="F544" s="4"/>
      <c r="G544" s="5"/>
      <c r="H544" s="6"/>
      <c r="I544" s="7" t="str">
        <f aca="false">IF(COUNTA(A544:H544)=0,"",IF(_xlfn.TEXTJOIN(", ",TRUE(),IF(A544="","Category",""),IF(B544="","Brand",""),IF(C544="","Model",""),IF(AND(D544="",OR(A544="Phone",A544="Tablet")),"Carrier",""),IF(AND(E544="",OR(A544="Phone",A544="Tablet",A544="Laptop")),"Storage",""),IF(F544="","Expected Grade",""),IF(G544="","Quantity",""))&lt;&gt;"","Missing: "&amp;_xlfn.TEXTJOIN(", ",TRUE(),IF(A544="","Category",""),IF(B544="","Brand",""),IF(C544="","Model",""),IF(AND(D544="",OR(A544="Phone",A544="Tablet")),"Carrier",""),IF(AND(E544="",OR(A544="Phone",A544="Tablet",A544="Laptop")),"Storage",""),IF(F544="","Expected Grade",""),IF(G544="","Quantity","")),IF(COUNTIF(A544:E544,"Other / Add New")&gt;0,"Type your value over ""Other / Add New""",IF((ISNA(MATCH(A544,CatKeys,0))+ISNA(MATCH(B544,BrandKeys,0))+ISNA(MATCH(C544,StorKeys,0))+AND(D544&lt;&gt;"",ISNA(MATCH(D544,CarrierKeys,0)))+AND(E544&lt;&gt;"",ISNA(MATCH(E544,StorageKeys,0))))&gt;0,"Ready (includes a custom value)","Ready"))))</f>
        <v/>
      </c>
    </row>
    <row r="545" customFormat="false" ht="15" hidden="false" customHeight="false" outlineLevel="0" collapsed="false">
      <c r="A545" s="4"/>
      <c r="B545" s="4"/>
      <c r="C545" s="4"/>
      <c r="D545" s="4"/>
      <c r="E545" s="4"/>
      <c r="F545" s="4"/>
      <c r="G545" s="5"/>
      <c r="H545" s="6"/>
      <c r="I545" s="7" t="str">
        <f aca="false">IF(COUNTA(A545:H545)=0,"",IF(_xlfn.TEXTJOIN(", ",TRUE(),IF(A545="","Category",""),IF(B545="","Brand",""),IF(C545="","Model",""),IF(AND(D545="",OR(A545="Phone",A545="Tablet")),"Carrier",""),IF(AND(E545="",OR(A545="Phone",A545="Tablet",A545="Laptop")),"Storage",""),IF(F545="","Expected Grade",""),IF(G545="","Quantity",""))&lt;&gt;"","Missing: "&amp;_xlfn.TEXTJOIN(", ",TRUE(),IF(A545="","Category",""),IF(B545="","Brand",""),IF(C545="","Model",""),IF(AND(D545="",OR(A545="Phone",A545="Tablet")),"Carrier",""),IF(AND(E545="",OR(A545="Phone",A545="Tablet",A545="Laptop")),"Storage",""),IF(F545="","Expected Grade",""),IF(G545="","Quantity","")),IF(COUNTIF(A545:E545,"Other / Add New")&gt;0,"Type your value over ""Other / Add New""",IF((ISNA(MATCH(A545,CatKeys,0))+ISNA(MATCH(B545,BrandKeys,0))+ISNA(MATCH(C545,StorKeys,0))+AND(D545&lt;&gt;"",ISNA(MATCH(D545,CarrierKeys,0)))+AND(E545&lt;&gt;"",ISNA(MATCH(E545,StorageKeys,0))))&gt;0,"Ready (includes a custom value)","Ready"))))</f>
        <v/>
      </c>
    </row>
    <row r="546" customFormat="false" ht="15" hidden="false" customHeight="false" outlineLevel="0" collapsed="false">
      <c r="A546" s="4"/>
      <c r="B546" s="4"/>
      <c r="C546" s="4"/>
      <c r="D546" s="4"/>
      <c r="E546" s="4"/>
      <c r="F546" s="4"/>
      <c r="G546" s="5"/>
      <c r="H546" s="6"/>
      <c r="I546" s="7" t="str">
        <f aca="false">IF(COUNTA(A546:H546)=0,"",IF(_xlfn.TEXTJOIN(", ",TRUE(),IF(A546="","Category",""),IF(B546="","Brand",""),IF(C546="","Model",""),IF(AND(D546="",OR(A546="Phone",A546="Tablet")),"Carrier",""),IF(AND(E546="",OR(A546="Phone",A546="Tablet",A546="Laptop")),"Storage",""),IF(F546="","Expected Grade",""),IF(G546="","Quantity",""))&lt;&gt;"","Missing: "&amp;_xlfn.TEXTJOIN(", ",TRUE(),IF(A546="","Category",""),IF(B546="","Brand",""),IF(C546="","Model",""),IF(AND(D546="",OR(A546="Phone",A546="Tablet")),"Carrier",""),IF(AND(E546="",OR(A546="Phone",A546="Tablet",A546="Laptop")),"Storage",""),IF(F546="","Expected Grade",""),IF(G546="","Quantity","")),IF(COUNTIF(A546:E546,"Other / Add New")&gt;0,"Type your value over ""Other / Add New""",IF((ISNA(MATCH(A546,CatKeys,0))+ISNA(MATCH(B546,BrandKeys,0))+ISNA(MATCH(C546,StorKeys,0))+AND(D546&lt;&gt;"",ISNA(MATCH(D546,CarrierKeys,0)))+AND(E546&lt;&gt;"",ISNA(MATCH(E546,StorageKeys,0))))&gt;0,"Ready (includes a custom value)","Ready"))))</f>
        <v/>
      </c>
    </row>
    <row r="547" customFormat="false" ht="15" hidden="false" customHeight="false" outlineLevel="0" collapsed="false">
      <c r="A547" s="4"/>
      <c r="B547" s="4"/>
      <c r="C547" s="4"/>
      <c r="D547" s="4"/>
      <c r="E547" s="4"/>
      <c r="F547" s="4"/>
      <c r="G547" s="5"/>
      <c r="H547" s="6"/>
      <c r="I547" s="7" t="str">
        <f aca="false">IF(COUNTA(A547:H547)=0,"",IF(_xlfn.TEXTJOIN(", ",TRUE(),IF(A547="","Category",""),IF(B547="","Brand",""),IF(C547="","Model",""),IF(AND(D547="",OR(A547="Phone",A547="Tablet")),"Carrier",""),IF(AND(E547="",OR(A547="Phone",A547="Tablet",A547="Laptop")),"Storage",""),IF(F547="","Expected Grade",""),IF(G547="","Quantity",""))&lt;&gt;"","Missing: "&amp;_xlfn.TEXTJOIN(", ",TRUE(),IF(A547="","Category",""),IF(B547="","Brand",""),IF(C547="","Model",""),IF(AND(D547="",OR(A547="Phone",A547="Tablet")),"Carrier",""),IF(AND(E547="",OR(A547="Phone",A547="Tablet",A547="Laptop")),"Storage",""),IF(F547="","Expected Grade",""),IF(G547="","Quantity","")),IF(COUNTIF(A547:E547,"Other / Add New")&gt;0,"Type your value over ""Other / Add New""",IF((ISNA(MATCH(A547,CatKeys,0))+ISNA(MATCH(B547,BrandKeys,0))+ISNA(MATCH(C547,StorKeys,0))+AND(D547&lt;&gt;"",ISNA(MATCH(D547,CarrierKeys,0)))+AND(E547&lt;&gt;"",ISNA(MATCH(E547,StorageKeys,0))))&gt;0,"Ready (includes a custom value)","Ready"))))</f>
        <v/>
      </c>
    </row>
    <row r="548" customFormat="false" ht="15" hidden="false" customHeight="false" outlineLevel="0" collapsed="false">
      <c r="A548" s="4"/>
      <c r="B548" s="4"/>
      <c r="C548" s="4"/>
      <c r="D548" s="4"/>
      <c r="E548" s="4"/>
      <c r="F548" s="4"/>
      <c r="G548" s="5"/>
      <c r="H548" s="6"/>
      <c r="I548" s="7" t="str">
        <f aca="false">IF(COUNTA(A548:H548)=0,"",IF(_xlfn.TEXTJOIN(", ",TRUE(),IF(A548="","Category",""),IF(B548="","Brand",""),IF(C548="","Model",""),IF(AND(D548="",OR(A548="Phone",A548="Tablet")),"Carrier",""),IF(AND(E548="",OR(A548="Phone",A548="Tablet",A548="Laptop")),"Storage",""),IF(F548="","Expected Grade",""),IF(G548="","Quantity",""))&lt;&gt;"","Missing: "&amp;_xlfn.TEXTJOIN(", ",TRUE(),IF(A548="","Category",""),IF(B548="","Brand",""),IF(C548="","Model",""),IF(AND(D548="",OR(A548="Phone",A548="Tablet")),"Carrier",""),IF(AND(E548="",OR(A548="Phone",A548="Tablet",A548="Laptop")),"Storage",""),IF(F548="","Expected Grade",""),IF(G548="","Quantity","")),IF(COUNTIF(A548:E548,"Other / Add New")&gt;0,"Type your value over ""Other / Add New""",IF((ISNA(MATCH(A548,CatKeys,0))+ISNA(MATCH(B548,BrandKeys,0))+ISNA(MATCH(C548,StorKeys,0))+AND(D548&lt;&gt;"",ISNA(MATCH(D548,CarrierKeys,0)))+AND(E548&lt;&gt;"",ISNA(MATCH(E548,StorageKeys,0))))&gt;0,"Ready (includes a custom value)","Ready"))))</f>
        <v/>
      </c>
    </row>
    <row r="549" customFormat="false" ht="15" hidden="false" customHeight="false" outlineLevel="0" collapsed="false">
      <c r="A549" s="4"/>
      <c r="B549" s="4"/>
      <c r="C549" s="4"/>
      <c r="D549" s="4"/>
      <c r="E549" s="4"/>
      <c r="F549" s="4"/>
      <c r="G549" s="5"/>
      <c r="H549" s="6"/>
      <c r="I549" s="7" t="str">
        <f aca="false">IF(COUNTA(A549:H549)=0,"",IF(_xlfn.TEXTJOIN(", ",TRUE(),IF(A549="","Category",""),IF(B549="","Brand",""),IF(C549="","Model",""),IF(AND(D549="",OR(A549="Phone",A549="Tablet")),"Carrier",""),IF(AND(E549="",OR(A549="Phone",A549="Tablet",A549="Laptop")),"Storage",""),IF(F549="","Expected Grade",""),IF(G549="","Quantity",""))&lt;&gt;"","Missing: "&amp;_xlfn.TEXTJOIN(", ",TRUE(),IF(A549="","Category",""),IF(B549="","Brand",""),IF(C549="","Model",""),IF(AND(D549="",OR(A549="Phone",A549="Tablet")),"Carrier",""),IF(AND(E549="",OR(A549="Phone",A549="Tablet",A549="Laptop")),"Storage",""),IF(F549="","Expected Grade",""),IF(G549="","Quantity","")),IF(COUNTIF(A549:E549,"Other / Add New")&gt;0,"Type your value over ""Other / Add New""",IF((ISNA(MATCH(A549,CatKeys,0))+ISNA(MATCH(B549,BrandKeys,0))+ISNA(MATCH(C549,StorKeys,0))+AND(D549&lt;&gt;"",ISNA(MATCH(D549,CarrierKeys,0)))+AND(E549&lt;&gt;"",ISNA(MATCH(E549,StorageKeys,0))))&gt;0,"Ready (includes a custom value)","Ready"))))</f>
        <v/>
      </c>
    </row>
    <row r="550" customFormat="false" ht="15" hidden="false" customHeight="false" outlineLevel="0" collapsed="false">
      <c r="A550" s="4"/>
      <c r="B550" s="4"/>
      <c r="C550" s="4"/>
      <c r="D550" s="4"/>
      <c r="E550" s="4"/>
      <c r="F550" s="4"/>
      <c r="G550" s="5"/>
      <c r="H550" s="6"/>
      <c r="I550" s="7" t="str">
        <f aca="false">IF(COUNTA(A550:H550)=0,"",IF(_xlfn.TEXTJOIN(", ",TRUE(),IF(A550="","Category",""),IF(B550="","Brand",""),IF(C550="","Model",""),IF(AND(D550="",OR(A550="Phone",A550="Tablet")),"Carrier",""),IF(AND(E550="",OR(A550="Phone",A550="Tablet",A550="Laptop")),"Storage",""),IF(F550="","Expected Grade",""),IF(G550="","Quantity",""))&lt;&gt;"","Missing: "&amp;_xlfn.TEXTJOIN(", ",TRUE(),IF(A550="","Category",""),IF(B550="","Brand",""),IF(C550="","Model",""),IF(AND(D550="",OR(A550="Phone",A550="Tablet")),"Carrier",""),IF(AND(E550="",OR(A550="Phone",A550="Tablet",A550="Laptop")),"Storage",""),IF(F550="","Expected Grade",""),IF(G550="","Quantity","")),IF(COUNTIF(A550:E550,"Other / Add New")&gt;0,"Type your value over ""Other / Add New""",IF((ISNA(MATCH(A550,CatKeys,0))+ISNA(MATCH(B550,BrandKeys,0))+ISNA(MATCH(C550,StorKeys,0))+AND(D550&lt;&gt;"",ISNA(MATCH(D550,CarrierKeys,0)))+AND(E550&lt;&gt;"",ISNA(MATCH(E550,StorageKeys,0))))&gt;0,"Ready (includes a custom value)","Ready"))))</f>
        <v/>
      </c>
    </row>
    <row r="551" customFormat="false" ht="15" hidden="false" customHeight="false" outlineLevel="0" collapsed="false">
      <c r="A551" s="4"/>
      <c r="B551" s="4"/>
      <c r="C551" s="4"/>
      <c r="D551" s="4"/>
      <c r="E551" s="4"/>
      <c r="F551" s="4"/>
      <c r="G551" s="5"/>
      <c r="H551" s="6"/>
      <c r="I551" s="7" t="str">
        <f aca="false">IF(COUNTA(A551:H551)=0,"",IF(_xlfn.TEXTJOIN(", ",TRUE(),IF(A551="","Category",""),IF(B551="","Brand",""),IF(C551="","Model",""),IF(AND(D551="",OR(A551="Phone",A551="Tablet")),"Carrier",""),IF(AND(E551="",OR(A551="Phone",A551="Tablet",A551="Laptop")),"Storage",""),IF(F551="","Expected Grade",""),IF(G551="","Quantity",""))&lt;&gt;"","Missing: "&amp;_xlfn.TEXTJOIN(", ",TRUE(),IF(A551="","Category",""),IF(B551="","Brand",""),IF(C551="","Model",""),IF(AND(D551="",OR(A551="Phone",A551="Tablet")),"Carrier",""),IF(AND(E551="",OR(A551="Phone",A551="Tablet",A551="Laptop")),"Storage",""),IF(F551="","Expected Grade",""),IF(G551="","Quantity","")),IF(COUNTIF(A551:E551,"Other / Add New")&gt;0,"Type your value over ""Other / Add New""",IF((ISNA(MATCH(A551,CatKeys,0))+ISNA(MATCH(B551,BrandKeys,0))+ISNA(MATCH(C551,StorKeys,0))+AND(D551&lt;&gt;"",ISNA(MATCH(D551,CarrierKeys,0)))+AND(E551&lt;&gt;"",ISNA(MATCH(E551,StorageKeys,0))))&gt;0,"Ready (includes a custom value)","Ready"))))</f>
        <v/>
      </c>
    </row>
    <row r="552" customFormat="false" ht="15" hidden="false" customHeight="false" outlineLevel="0" collapsed="false">
      <c r="A552" s="4"/>
      <c r="B552" s="4"/>
      <c r="C552" s="4"/>
      <c r="D552" s="4"/>
      <c r="E552" s="4"/>
      <c r="F552" s="4"/>
      <c r="G552" s="5"/>
      <c r="H552" s="6"/>
      <c r="I552" s="7" t="str">
        <f aca="false">IF(COUNTA(A552:H552)=0,"",IF(_xlfn.TEXTJOIN(", ",TRUE(),IF(A552="","Category",""),IF(B552="","Brand",""),IF(C552="","Model",""),IF(AND(D552="",OR(A552="Phone",A552="Tablet")),"Carrier",""),IF(AND(E552="",OR(A552="Phone",A552="Tablet",A552="Laptop")),"Storage",""),IF(F552="","Expected Grade",""),IF(G552="","Quantity",""))&lt;&gt;"","Missing: "&amp;_xlfn.TEXTJOIN(", ",TRUE(),IF(A552="","Category",""),IF(B552="","Brand",""),IF(C552="","Model",""),IF(AND(D552="",OR(A552="Phone",A552="Tablet")),"Carrier",""),IF(AND(E552="",OR(A552="Phone",A552="Tablet",A552="Laptop")),"Storage",""),IF(F552="","Expected Grade",""),IF(G552="","Quantity","")),IF(COUNTIF(A552:E552,"Other / Add New")&gt;0,"Type your value over ""Other / Add New""",IF((ISNA(MATCH(A552,CatKeys,0))+ISNA(MATCH(B552,BrandKeys,0))+ISNA(MATCH(C552,StorKeys,0))+AND(D552&lt;&gt;"",ISNA(MATCH(D552,CarrierKeys,0)))+AND(E552&lt;&gt;"",ISNA(MATCH(E552,StorageKeys,0))))&gt;0,"Ready (includes a custom value)","Ready"))))</f>
        <v/>
      </c>
    </row>
    <row r="553" customFormat="false" ht="15" hidden="false" customHeight="false" outlineLevel="0" collapsed="false">
      <c r="A553" s="4"/>
      <c r="B553" s="4"/>
      <c r="C553" s="4"/>
      <c r="D553" s="4"/>
      <c r="E553" s="4"/>
      <c r="F553" s="4"/>
      <c r="G553" s="5"/>
      <c r="H553" s="6"/>
      <c r="I553" s="7" t="str">
        <f aca="false">IF(COUNTA(A553:H553)=0,"",IF(_xlfn.TEXTJOIN(", ",TRUE(),IF(A553="","Category",""),IF(B553="","Brand",""),IF(C553="","Model",""),IF(AND(D553="",OR(A553="Phone",A553="Tablet")),"Carrier",""),IF(AND(E553="",OR(A553="Phone",A553="Tablet",A553="Laptop")),"Storage",""),IF(F553="","Expected Grade",""),IF(G553="","Quantity",""))&lt;&gt;"","Missing: "&amp;_xlfn.TEXTJOIN(", ",TRUE(),IF(A553="","Category",""),IF(B553="","Brand",""),IF(C553="","Model",""),IF(AND(D553="",OR(A553="Phone",A553="Tablet")),"Carrier",""),IF(AND(E553="",OR(A553="Phone",A553="Tablet",A553="Laptop")),"Storage",""),IF(F553="","Expected Grade",""),IF(G553="","Quantity","")),IF(COUNTIF(A553:E553,"Other / Add New")&gt;0,"Type your value over ""Other / Add New""",IF((ISNA(MATCH(A553,CatKeys,0))+ISNA(MATCH(B553,BrandKeys,0))+ISNA(MATCH(C553,StorKeys,0))+AND(D553&lt;&gt;"",ISNA(MATCH(D553,CarrierKeys,0)))+AND(E553&lt;&gt;"",ISNA(MATCH(E553,StorageKeys,0))))&gt;0,"Ready (includes a custom value)","Ready"))))</f>
        <v/>
      </c>
    </row>
    <row r="554" customFormat="false" ht="15" hidden="false" customHeight="false" outlineLevel="0" collapsed="false">
      <c r="A554" s="4"/>
      <c r="B554" s="4"/>
      <c r="C554" s="4"/>
      <c r="D554" s="4"/>
      <c r="E554" s="4"/>
      <c r="F554" s="4"/>
      <c r="G554" s="5"/>
      <c r="H554" s="6"/>
      <c r="I554" s="7" t="str">
        <f aca="false">IF(COUNTA(A554:H554)=0,"",IF(_xlfn.TEXTJOIN(", ",TRUE(),IF(A554="","Category",""),IF(B554="","Brand",""),IF(C554="","Model",""),IF(AND(D554="",OR(A554="Phone",A554="Tablet")),"Carrier",""),IF(AND(E554="",OR(A554="Phone",A554="Tablet",A554="Laptop")),"Storage",""),IF(F554="","Expected Grade",""),IF(G554="","Quantity",""))&lt;&gt;"","Missing: "&amp;_xlfn.TEXTJOIN(", ",TRUE(),IF(A554="","Category",""),IF(B554="","Brand",""),IF(C554="","Model",""),IF(AND(D554="",OR(A554="Phone",A554="Tablet")),"Carrier",""),IF(AND(E554="",OR(A554="Phone",A554="Tablet",A554="Laptop")),"Storage",""),IF(F554="","Expected Grade",""),IF(G554="","Quantity","")),IF(COUNTIF(A554:E554,"Other / Add New")&gt;0,"Type your value over ""Other / Add New""",IF((ISNA(MATCH(A554,CatKeys,0))+ISNA(MATCH(B554,BrandKeys,0))+ISNA(MATCH(C554,StorKeys,0))+AND(D554&lt;&gt;"",ISNA(MATCH(D554,CarrierKeys,0)))+AND(E554&lt;&gt;"",ISNA(MATCH(E554,StorageKeys,0))))&gt;0,"Ready (includes a custom value)","Ready"))))</f>
        <v/>
      </c>
    </row>
    <row r="555" customFormat="false" ht="15" hidden="false" customHeight="false" outlineLevel="0" collapsed="false">
      <c r="A555" s="4"/>
      <c r="B555" s="4"/>
      <c r="C555" s="4"/>
      <c r="D555" s="4"/>
      <c r="E555" s="4"/>
      <c r="F555" s="4"/>
      <c r="G555" s="5"/>
      <c r="H555" s="6"/>
      <c r="I555" s="7" t="str">
        <f aca="false">IF(COUNTA(A555:H555)=0,"",IF(_xlfn.TEXTJOIN(", ",TRUE(),IF(A555="","Category",""),IF(B555="","Brand",""),IF(C555="","Model",""),IF(AND(D555="",OR(A555="Phone",A555="Tablet")),"Carrier",""),IF(AND(E555="",OR(A555="Phone",A555="Tablet",A555="Laptop")),"Storage",""),IF(F555="","Expected Grade",""),IF(G555="","Quantity",""))&lt;&gt;"","Missing: "&amp;_xlfn.TEXTJOIN(", ",TRUE(),IF(A555="","Category",""),IF(B555="","Brand",""),IF(C555="","Model",""),IF(AND(D555="",OR(A555="Phone",A555="Tablet")),"Carrier",""),IF(AND(E555="",OR(A555="Phone",A555="Tablet",A555="Laptop")),"Storage",""),IF(F555="","Expected Grade",""),IF(G555="","Quantity","")),IF(COUNTIF(A555:E555,"Other / Add New")&gt;0,"Type your value over ""Other / Add New""",IF((ISNA(MATCH(A555,CatKeys,0))+ISNA(MATCH(B555,BrandKeys,0))+ISNA(MATCH(C555,StorKeys,0))+AND(D555&lt;&gt;"",ISNA(MATCH(D555,CarrierKeys,0)))+AND(E555&lt;&gt;"",ISNA(MATCH(E555,StorageKeys,0))))&gt;0,"Ready (includes a custom value)","Ready"))))</f>
        <v/>
      </c>
    </row>
    <row r="556" customFormat="false" ht="15" hidden="false" customHeight="false" outlineLevel="0" collapsed="false">
      <c r="A556" s="4"/>
      <c r="B556" s="4"/>
      <c r="C556" s="4"/>
      <c r="D556" s="4"/>
      <c r="E556" s="4"/>
      <c r="F556" s="4"/>
      <c r="G556" s="5"/>
      <c r="H556" s="6"/>
      <c r="I556" s="7" t="str">
        <f aca="false">IF(COUNTA(A556:H556)=0,"",IF(_xlfn.TEXTJOIN(", ",TRUE(),IF(A556="","Category",""),IF(B556="","Brand",""),IF(C556="","Model",""),IF(AND(D556="",OR(A556="Phone",A556="Tablet")),"Carrier",""),IF(AND(E556="",OR(A556="Phone",A556="Tablet",A556="Laptop")),"Storage",""),IF(F556="","Expected Grade",""),IF(G556="","Quantity",""))&lt;&gt;"","Missing: "&amp;_xlfn.TEXTJOIN(", ",TRUE(),IF(A556="","Category",""),IF(B556="","Brand",""),IF(C556="","Model",""),IF(AND(D556="",OR(A556="Phone",A556="Tablet")),"Carrier",""),IF(AND(E556="",OR(A556="Phone",A556="Tablet",A556="Laptop")),"Storage",""),IF(F556="","Expected Grade",""),IF(G556="","Quantity","")),IF(COUNTIF(A556:E556,"Other / Add New")&gt;0,"Type your value over ""Other / Add New""",IF((ISNA(MATCH(A556,CatKeys,0))+ISNA(MATCH(B556,BrandKeys,0))+ISNA(MATCH(C556,StorKeys,0))+AND(D556&lt;&gt;"",ISNA(MATCH(D556,CarrierKeys,0)))+AND(E556&lt;&gt;"",ISNA(MATCH(E556,StorageKeys,0))))&gt;0,"Ready (includes a custom value)","Ready"))))</f>
        <v/>
      </c>
    </row>
    <row r="557" customFormat="false" ht="15" hidden="false" customHeight="false" outlineLevel="0" collapsed="false">
      <c r="A557" s="4"/>
      <c r="B557" s="4"/>
      <c r="C557" s="4"/>
      <c r="D557" s="4"/>
      <c r="E557" s="4"/>
      <c r="F557" s="4"/>
      <c r="G557" s="5"/>
      <c r="H557" s="6"/>
      <c r="I557" s="7" t="str">
        <f aca="false">IF(COUNTA(A557:H557)=0,"",IF(_xlfn.TEXTJOIN(", ",TRUE(),IF(A557="","Category",""),IF(B557="","Brand",""),IF(C557="","Model",""),IF(AND(D557="",OR(A557="Phone",A557="Tablet")),"Carrier",""),IF(AND(E557="",OR(A557="Phone",A557="Tablet",A557="Laptop")),"Storage",""),IF(F557="","Expected Grade",""),IF(G557="","Quantity",""))&lt;&gt;"","Missing: "&amp;_xlfn.TEXTJOIN(", ",TRUE(),IF(A557="","Category",""),IF(B557="","Brand",""),IF(C557="","Model",""),IF(AND(D557="",OR(A557="Phone",A557="Tablet")),"Carrier",""),IF(AND(E557="",OR(A557="Phone",A557="Tablet",A557="Laptop")),"Storage",""),IF(F557="","Expected Grade",""),IF(G557="","Quantity","")),IF(COUNTIF(A557:E557,"Other / Add New")&gt;0,"Type your value over ""Other / Add New""",IF((ISNA(MATCH(A557,CatKeys,0))+ISNA(MATCH(B557,BrandKeys,0))+ISNA(MATCH(C557,StorKeys,0))+AND(D557&lt;&gt;"",ISNA(MATCH(D557,CarrierKeys,0)))+AND(E557&lt;&gt;"",ISNA(MATCH(E557,StorageKeys,0))))&gt;0,"Ready (includes a custom value)","Ready"))))</f>
        <v/>
      </c>
    </row>
    <row r="558" customFormat="false" ht="15" hidden="false" customHeight="false" outlineLevel="0" collapsed="false">
      <c r="A558" s="4"/>
      <c r="B558" s="4"/>
      <c r="C558" s="4"/>
      <c r="D558" s="4"/>
      <c r="E558" s="4"/>
      <c r="F558" s="4"/>
      <c r="G558" s="5"/>
      <c r="H558" s="6"/>
      <c r="I558" s="7" t="str">
        <f aca="false">IF(COUNTA(A558:H558)=0,"",IF(_xlfn.TEXTJOIN(", ",TRUE(),IF(A558="","Category",""),IF(B558="","Brand",""),IF(C558="","Model",""),IF(AND(D558="",OR(A558="Phone",A558="Tablet")),"Carrier",""),IF(AND(E558="",OR(A558="Phone",A558="Tablet",A558="Laptop")),"Storage",""),IF(F558="","Expected Grade",""),IF(G558="","Quantity",""))&lt;&gt;"","Missing: "&amp;_xlfn.TEXTJOIN(", ",TRUE(),IF(A558="","Category",""),IF(B558="","Brand",""),IF(C558="","Model",""),IF(AND(D558="",OR(A558="Phone",A558="Tablet")),"Carrier",""),IF(AND(E558="",OR(A558="Phone",A558="Tablet",A558="Laptop")),"Storage",""),IF(F558="","Expected Grade",""),IF(G558="","Quantity","")),IF(COUNTIF(A558:E558,"Other / Add New")&gt;0,"Type your value over ""Other / Add New""",IF((ISNA(MATCH(A558,CatKeys,0))+ISNA(MATCH(B558,BrandKeys,0))+ISNA(MATCH(C558,StorKeys,0))+AND(D558&lt;&gt;"",ISNA(MATCH(D558,CarrierKeys,0)))+AND(E558&lt;&gt;"",ISNA(MATCH(E558,StorageKeys,0))))&gt;0,"Ready (includes a custom value)","Ready"))))</f>
        <v/>
      </c>
    </row>
    <row r="559" customFormat="false" ht="15" hidden="false" customHeight="false" outlineLevel="0" collapsed="false">
      <c r="A559" s="4"/>
      <c r="B559" s="4"/>
      <c r="C559" s="4"/>
      <c r="D559" s="4"/>
      <c r="E559" s="4"/>
      <c r="F559" s="4"/>
      <c r="G559" s="5"/>
      <c r="H559" s="6"/>
      <c r="I559" s="7" t="str">
        <f aca="false">IF(COUNTA(A559:H559)=0,"",IF(_xlfn.TEXTJOIN(", ",TRUE(),IF(A559="","Category",""),IF(B559="","Brand",""),IF(C559="","Model",""),IF(AND(D559="",OR(A559="Phone",A559="Tablet")),"Carrier",""),IF(AND(E559="",OR(A559="Phone",A559="Tablet",A559="Laptop")),"Storage",""),IF(F559="","Expected Grade",""),IF(G559="","Quantity",""))&lt;&gt;"","Missing: "&amp;_xlfn.TEXTJOIN(", ",TRUE(),IF(A559="","Category",""),IF(B559="","Brand",""),IF(C559="","Model",""),IF(AND(D559="",OR(A559="Phone",A559="Tablet")),"Carrier",""),IF(AND(E559="",OR(A559="Phone",A559="Tablet",A559="Laptop")),"Storage",""),IF(F559="","Expected Grade",""),IF(G559="","Quantity","")),IF(COUNTIF(A559:E559,"Other / Add New")&gt;0,"Type your value over ""Other / Add New""",IF((ISNA(MATCH(A559,CatKeys,0))+ISNA(MATCH(B559,BrandKeys,0))+ISNA(MATCH(C559,StorKeys,0))+AND(D559&lt;&gt;"",ISNA(MATCH(D559,CarrierKeys,0)))+AND(E559&lt;&gt;"",ISNA(MATCH(E559,StorageKeys,0))))&gt;0,"Ready (includes a custom value)","Ready"))))</f>
        <v/>
      </c>
    </row>
    <row r="560" customFormat="false" ht="15" hidden="false" customHeight="false" outlineLevel="0" collapsed="false">
      <c r="A560" s="4"/>
      <c r="B560" s="4"/>
      <c r="C560" s="4"/>
      <c r="D560" s="4"/>
      <c r="E560" s="4"/>
      <c r="F560" s="4"/>
      <c r="G560" s="5"/>
      <c r="H560" s="6"/>
      <c r="I560" s="7" t="str">
        <f aca="false">IF(COUNTA(A560:H560)=0,"",IF(_xlfn.TEXTJOIN(", ",TRUE(),IF(A560="","Category",""),IF(B560="","Brand",""),IF(C560="","Model",""),IF(AND(D560="",OR(A560="Phone",A560="Tablet")),"Carrier",""),IF(AND(E560="",OR(A560="Phone",A560="Tablet",A560="Laptop")),"Storage",""),IF(F560="","Expected Grade",""),IF(G560="","Quantity",""))&lt;&gt;"","Missing: "&amp;_xlfn.TEXTJOIN(", ",TRUE(),IF(A560="","Category",""),IF(B560="","Brand",""),IF(C560="","Model",""),IF(AND(D560="",OR(A560="Phone",A560="Tablet")),"Carrier",""),IF(AND(E560="",OR(A560="Phone",A560="Tablet",A560="Laptop")),"Storage",""),IF(F560="","Expected Grade",""),IF(G560="","Quantity","")),IF(COUNTIF(A560:E560,"Other / Add New")&gt;0,"Type your value over ""Other / Add New""",IF((ISNA(MATCH(A560,CatKeys,0))+ISNA(MATCH(B560,BrandKeys,0))+ISNA(MATCH(C560,StorKeys,0))+AND(D560&lt;&gt;"",ISNA(MATCH(D560,CarrierKeys,0)))+AND(E560&lt;&gt;"",ISNA(MATCH(E560,StorageKeys,0))))&gt;0,"Ready (includes a custom value)","Ready"))))</f>
        <v/>
      </c>
    </row>
    <row r="561" customFormat="false" ht="15" hidden="false" customHeight="false" outlineLevel="0" collapsed="false">
      <c r="A561" s="4"/>
      <c r="B561" s="4"/>
      <c r="C561" s="4"/>
      <c r="D561" s="4"/>
      <c r="E561" s="4"/>
      <c r="F561" s="4"/>
      <c r="G561" s="5"/>
      <c r="H561" s="6"/>
      <c r="I561" s="7" t="str">
        <f aca="false">IF(COUNTA(A561:H561)=0,"",IF(_xlfn.TEXTJOIN(", ",TRUE(),IF(A561="","Category",""),IF(B561="","Brand",""),IF(C561="","Model",""),IF(AND(D561="",OR(A561="Phone",A561="Tablet")),"Carrier",""),IF(AND(E561="",OR(A561="Phone",A561="Tablet",A561="Laptop")),"Storage",""),IF(F561="","Expected Grade",""),IF(G561="","Quantity",""))&lt;&gt;"","Missing: "&amp;_xlfn.TEXTJOIN(", ",TRUE(),IF(A561="","Category",""),IF(B561="","Brand",""),IF(C561="","Model",""),IF(AND(D561="",OR(A561="Phone",A561="Tablet")),"Carrier",""),IF(AND(E561="",OR(A561="Phone",A561="Tablet",A561="Laptop")),"Storage",""),IF(F561="","Expected Grade",""),IF(G561="","Quantity","")),IF(COUNTIF(A561:E561,"Other / Add New")&gt;0,"Type your value over ""Other / Add New""",IF((ISNA(MATCH(A561,CatKeys,0))+ISNA(MATCH(B561,BrandKeys,0))+ISNA(MATCH(C561,StorKeys,0))+AND(D561&lt;&gt;"",ISNA(MATCH(D561,CarrierKeys,0)))+AND(E561&lt;&gt;"",ISNA(MATCH(E561,StorageKeys,0))))&gt;0,"Ready (includes a custom value)","Ready"))))</f>
        <v/>
      </c>
    </row>
    <row r="562" customFormat="false" ht="15" hidden="false" customHeight="false" outlineLevel="0" collapsed="false">
      <c r="A562" s="4"/>
      <c r="B562" s="4"/>
      <c r="C562" s="4"/>
      <c r="D562" s="4"/>
      <c r="E562" s="4"/>
      <c r="F562" s="4"/>
      <c r="G562" s="5"/>
      <c r="H562" s="6"/>
      <c r="I562" s="7" t="str">
        <f aca="false">IF(COUNTA(A562:H562)=0,"",IF(_xlfn.TEXTJOIN(", ",TRUE(),IF(A562="","Category",""),IF(B562="","Brand",""),IF(C562="","Model",""),IF(AND(D562="",OR(A562="Phone",A562="Tablet")),"Carrier",""),IF(AND(E562="",OR(A562="Phone",A562="Tablet",A562="Laptop")),"Storage",""),IF(F562="","Expected Grade",""),IF(G562="","Quantity",""))&lt;&gt;"","Missing: "&amp;_xlfn.TEXTJOIN(", ",TRUE(),IF(A562="","Category",""),IF(B562="","Brand",""),IF(C562="","Model",""),IF(AND(D562="",OR(A562="Phone",A562="Tablet")),"Carrier",""),IF(AND(E562="",OR(A562="Phone",A562="Tablet",A562="Laptop")),"Storage",""),IF(F562="","Expected Grade",""),IF(G562="","Quantity","")),IF(COUNTIF(A562:E562,"Other / Add New")&gt;0,"Type your value over ""Other / Add New""",IF((ISNA(MATCH(A562,CatKeys,0))+ISNA(MATCH(B562,BrandKeys,0))+ISNA(MATCH(C562,StorKeys,0))+AND(D562&lt;&gt;"",ISNA(MATCH(D562,CarrierKeys,0)))+AND(E562&lt;&gt;"",ISNA(MATCH(E562,StorageKeys,0))))&gt;0,"Ready (includes a custom value)","Ready"))))</f>
        <v/>
      </c>
    </row>
    <row r="563" customFormat="false" ht="15" hidden="false" customHeight="false" outlineLevel="0" collapsed="false">
      <c r="A563" s="4"/>
      <c r="B563" s="4"/>
      <c r="C563" s="4"/>
      <c r="D563" s="4"/>
      <c r="E563" s="4"/>
      <c r="F563" s="4"/>
      <c r="G563" s="5"/>
      <c r="H563" s="6"/>
      <c r="I563" s="7" t="str">
        <f aca="false">IF(COUNTA(A563:H563)=0,"",IF(_xlfn.TEXTJOIN(", ",TRUE(),IF(A563="","Category",""),IF(B563="","Brand",""),IF(C563="","Model",""),IF(AND(D563="",OR(A563="Phone",A563="Tablet")),"Carrier",""),IF(AND(E563="",OR(A563="Phone",A563="Tablet",A563="Laptop")),"Storage",""),IF(F563="","Expected Grade",""),IF(G563="","Quantity",""))&lt;&gt;"","Missing: "&amp;_xlfn.TEXTJOIN(", ",TRUE(),IF(A563="","Category",""),IF(B563="","Brand",""),IF(C563="","Model",""),IF(AND(D563="",OR(A563="Phone",A563="Tablet")),"Carrier",""),IF(AND(E563="",OR(A563="Phone",A563="Tablet",A563="Laptop")),"Storage",""),IF(F563="","Expected Grade",""),IF(G563="","Quantity","")),IF(COUNTIF(A563:E563,"Other / Add New")&gt;0,"Type your value over ""Other / Add New""",IF((ISNA(MATCH(A563,CatKeys,0))+ISNA(MATCH(B563,BrandKeys,0))+ISNA(MATCH(C563,StorKeys,0))+AND(D563&lt;&gt;"",ISNA(MATCH(D563,CarrierKeys,0)))+AND(E563&lt;&gt;"",ISNA(MATCH(E563,StorageKeys,0))))&gt;0,"Ready (includes a custom value)","Ready"))))</f>
        <v/>
      </c>
    </row>
    <row r="564" customFormat="false" ht="15" hidden="false" customHeight="false" outlineLevel="0" collapsed="false">
      <c r="A564" s="4"/>
      <c r="B564" s="4"/>
      <c r="C564" s="4"/>
      <c r="D564" s="4"/>
      <c r="E564" s="4"/>
      <c r="F564" s="4"/>
      <c r="G564" s="5"/>
      <c r="H564" s="6"/>
      <c r="I564" s="7" t="str">
        <f aca="false">IF(COUNTA(A564:H564)=0,"",IF(_xlfn.TEXTJOIN(", ",TRUE(),IF(A564="","Category",""),IF(B564="","Brand",""),IF(C564="","Model",""),IF(AND(D564="",OR(A564="Phone",A564="Tablet")),"Carrier",""),IF(AND(E564="",OR(A564="Phone",A564="Tablet",A564="Laptop")),"Storage",""),IF(F564="","Expected Grade",""),IF(G564="","Quantity",""))&lt;&gt;"","Missing: "&amp;_xlfn.TEXTJOIN(", ",TRUE(),IF(A564="","Category",""),IF(B564="","Brand",""),IF(C564="","Model",""),IF(AND(D564="",OR(A564="Phone",A564="Tablet")),"Carrier",""),IF(AND(E564="",OR(A564="Phone",A564="Tablet",A564="Laptop")),"Storage",""),IF(F564="","Expected Grade",""),IF(G564="","Quantity","")),IF(COUNTIF(A564:E564,"Other / Add New")&gt;0,"Type your value over ""Other / Add New""",IF((ISNA(MATCH(A564,CatKeys,0))+ISNA(MATCH(B564,BrandKeys,0))+ISNA(MATCH(C564,StorKeys,0))+AND(D564&lt;&gt;"",ISNA(MATCH(D564,CarrierKeys,0)))+AND(E564&lt;&gt;"",ISNA(MATCH(E564,StorageKeys,0))))&gt;0,"Ready (includes a custom value)","Ready"))))</f>
        <v/>
      </c>
    </row>
    <row r="565" customFormat="false" ht="15" hidden="false" customHeight="false" outlineLevel="0" collapsed="false">
      <c r="A565" s="4"/>
      <c r="B565" s="4"/>
      <c r="C565" s="4"/>
      <c r="D565" s="4"/>
      <c r="E565" s="4"/>
      <c r="F565" s="4"/>
      <c r="G565" s="5"/>
      <c r="H565" s="6"/>
      <c r="I565" s="7" t="str">
        <f aca="false">IF(COUNTA(A565:H565)=0,"",IF(_xlfn.TEXTJOIN(", ",TRUE(),IF(A565="","Category",""),IF(B565="","Brand",""),IF(C565="","Model",""),IF(AND(D565="",OR(A565="Phone",A565="Tablet")),"Carrier",""),IF(AND(E565="",OR(A565="Phone",A565="Tablet",A565="Laptop")),"Storage",""),IF(F565="","Expected Grade",""),IF(G565="","Quantity",""))&lt;&gt;"","Missing: "&amp;_xlfn.TEXTJOIN(", ",TRUE(),IF(A565="","Category",""),IF(B565="","Brand",""),IF(C565="","Model",""),IF(AND(D565="",OR(A565="Phone",A565="Tablet")),"Carrier",""),IF(AND(E565="",OR(A565="Phone",A565="Tablet",A565="Laptop")),"Storage",""),IF(F565="","Expected Grade",""),IF(G565="","Quantity","")),IF(COUNTIF(A565:E565,"Other / Add New")&gt;0,"Type your value over ""Other / Add New""",IF((ISNA(MATCH(A565,CatKeys,0))+ISNA(MATCH(B565,BrandKeys,0))+ISNA(MATCH(C565,StorKeys,0))+AND(D565&lt;&gt;"",ISNA(MATCH(D565,CarrierKeys,0)))+AND(E565&lt;&gt;"",ISNA(MATCH(E565,StorageKeys,0))))&gt;0,"Ready (includes a custom value)","Ready"))))</f>
        <v/>
      </c>
    </row>
    <row r="566" customFormat="false" ht="15" hidden="false" customHeight="false" outlineLevel="0" collapsed="false">
      <c r="A566" s="4"/>
      <c r="B566" s="4"/>
      <c r="C566" s="4"/>
      <c r="D566" s="4"/>
      <c r="E566" s="4"/>
      <c r="F566" s="4"/>
      <c r="G566" s="5"/>
      <c r="H566" s="6"/>
      <c r="I566" s="7" t="str">
        <f aca="false">IF(COUNTA(A566:H566)=0,"",IF(_xlfn.TEXTJOIN(", ",TRUE(),IF(A566="","Category",""),IF(B566="","Brand",""),IF(C566="","Model",""),IF(AND(D566="",OR(A566="Phone",A566="Tablet")),"Carrier",""),IF(AND(E566="",OR(A566="Phone",A566="Tablet",A566="Laptop")),"Storage",""),IF(F566="","Expected Grade",""),IF(G566="","Quantity",""))&lt;&gt;"","Missing: "&amp;_xlfn.TEXTJOIN(", ",TRUE(),IF(A566="","Category",""),IF(B566="","Brand",""),IF(C566="","Model",""),IF(AND(D566="",OR(A566="Phone",A566="Tablet")),"Carrier",""),IF(AND(E566="",OR(A566="Phone",A566="Tablet",A566="Laptop")),"Storage",""),IF(F566="","Expected Grade",""),IF(G566="","Quantity","")),IF(COUNTIF(A566:E566,"Other / Add New")&gt;0,"Type your value over ""Other / Add New""",IF((ISNA(MATCH(A566,CatKeys,0))+ISNA(MATCH(B566,BrandKeys,0))+ISNA(MATCH(C566,StorKeys,0))+AND(D566&lt;&gt;"",ISNA(MATCH(D566,CarrierKeys,0)))+AND(E566&lt;&gt;"",ISNA(MATCH(E566,StorageKeys,0))))&gt;0,"Ready (includes a custom value)","Ready"))))</f>
        <v/>
      </c>
    </row>
    <row r="567" customFormat="false" ht="15" hidden="false" customHeight="false" outlineLevel="0" collapsed="false">
      <c r="A567" s="4"/>
      <c r="B567" s="4"/>
      <c r="C567" s="4"/>
      <c r="D567" s="4"/>
      <c r="E567" s="4"/>
      <c r="F567" s="4"/>
      <c r="G567" s="5"/>
      <c r="H567" s="6"/>
      <c r="I567" s="7" t="str">
        <f aca="false">IF(COUNTA(A567:H567)=0,"",IF(_xlfn.TEXTJOIN(", ",TRUE(),IF(A567="","Category",""),IF(B567="","Brand",""),IF(C567="","Model",""),IF(AND(D567="",OR(A567="Phone",A567="Tablet")),"Carrier",""),IF(AND(E567="",OR(A567="Phone",A567="Tablet",A567="Laptop")),"Storage",""),IF(F567="","Expected Grade",""),IF(G567="","Quantity",""))&lt;&gt;"","Missing: "&amp;_xlfn.TEXTJOIN(", ",TRUE(),IF(A567="","Category",""),IF(B567="","Brand",""),IF(C567="","Model",""),IF(AND(D567="",OR(A567="Phone",A567="Tablet")),"Carrier",""),IF(AND(E567="",OR(A567="Phone",A567="Tablet",A567="Laptop")),"Storage",""),IF(F567="","Expected Grade",""),IF(G567="","Quantity","")),IF(COUNTIF(A567:E567,"Other / Add New")&gt;0,"Type your value over ""Other / Add New""",IF((ISNA(MATCH(A567,CatKeys,0))+ISNA(MATCH(B567,BrandKeys,0))+ISNA(MATCH(C567,StorKeys,0))+AND(D567&lt;&gt;"",ISNA(MATCH(D567,CarrierKeys,0)))+AND(E567&lt;&gt;"",ISNA(MATCH(E567,StorageKeys,0))))&gt;0,"Ready (includes a custom value)","Ready"))))</f>
        <v/>
      </c>
    </row>
    <row r="568" customFormat="false" ht="15" hidden="false" customHeight="false" outlineLevel="0" collapsed="false">
      <c r="A568" s="4"/>
      <c r="B568" s="4"/>
      <c r="C568" s="4"/>
      <c r="D568" s="4"/>
      <c r="E568" s="4"/>
      <c r="F568" s="4"/>
      <c r="G568" s="5"/>
      <c r="H568" s="6"/>
      <c r="I568" s="7" t="str">
        <f aca="false">IF(COUNTA(A568:H568)=0,"",IF(_xlfn.TEXTJOIN(", ",TRUE(),IF(A568="","Category",""),IF(B568="","Brand",""),IF(C568="","Model",""),IF(AND(D568="",OR(A568="Phone",A568="Tablet")),"Carrier",""),IF(AND(E568="",OR(A568="Phone",A568="Tablet",A568="Laptop")),"Storage",""),IF(F568="","Expected Grade",""),IF(G568="","Quantity",""))&lt;&gt;"","Missing: "&amp;_xlfn.TEXTJOIN(", ",TRUE(),IF(A568="","Category",""),IF(B568="","Brand",""),IF(C568="","Model",""),IF(AND(D568="",OR(A568="Phone",A568="Tablet")),"Carrier",""),IF(AND(E568="",OR(A568="Phone",A568="Tablet",A568="Laptop")),"Storage",""),IF(F568="","Expected Grade",""),IF(G568="","Quantity","")),IF(COUNTIF(A568:E568,"Other / Add New")&gt;0,"Type your value over ""Other / Add New""",IF((ISNA(MATCH(A568,CatKeys,0))+ISNA(MATCH(B568,BrandKeys,0))+ISNA(MATCH(C568,StorKeys,0))+AND(D568&lt;&gt;"",ISNA(MATCH(D568,CarrierKeys,0)))+AND(E568&lt;&gt;"",ISNA(MATCH(E568,StorageKeys,0))))&gt;0,"Ready (includes a custom value)","Ready"))))</f>
        <v/>
      </c>
    </row>
    <row r="569" customFormat="false" ht="15" hidden="false" customHeight="false" outlineLevel="0" collapsed="false">
      <c r="A569" s="4"/>
      <c r="B569" s="4"/>
      <c r="C569" s="4"/>
      <c r="D569" s="4"/>
      <c r="E569" s="4"/>
      <c r="F569" s="4"/>
      <c r="G569" s="5"/>
      <c r="H569" s="6"/>
      <c r="I569" s="7" t="str">
        <f aca="false">IF(COUNTA(A569:H569)=0,"",IF(_xlfn.TEXTJOIN(", ",TRUE(),IF(A569="","Category",""),IF(B569="","Brand",""),IF(C569="","Model",""),IF(AND(D569="",OR(A569="Phone",A569="Tablet")),"Carrier",""),IF(AND(E569="",OR(A569="Phone",A569="Tablet",A569="Laptop")),"Storage",""),IF(F569="","Expected Grade",""),IF(G569="","Quantity",""))&lt;&gt;"","Missing: "&amp;_xlfn.TEXTJOIN(", ",TRUE(),IF(A569="","Category",""),IF(B569="","Brand",""),IF(C569="","Model",""),IF(AND(D569="",OR(A569="Phone",A569="Tablet")),"Carrier",""),IF(AND(E569="",OR(A569="Phone",A569="Tablet",A569="Laptop")),"Storage",""),IF(F569="","Expected Grade",""),IF(G569="","Quantity","")),IF(COUNTIF(A569:E569,"Other / Add New")&gt;0,"Type your value over ""Other / Add New""",IF((ISNA(MATCH(A569,CatKeys,0))+ISNA(MATCH(B569,BrandKeys,0))+ISNA(MATCH(C569,StorKeys,0))+AND(D569&lt;&gt;"",ISNA(MATCH(D569,CarrierKeys,0)))+AND(E569&lt;&gt;"",ISNA(MATCH(E569,StorageKeys,0))))&gt;0,"Ready (includes a custom value)","Ready"))))</f>
        <v/>
      </c>
    </row>
    <row r="570" customFormat="false" ht="15" hidden="false" customHeight="false" outlineLevel="0" collapsed="false">
      <c r="A570" s="4"/>
      <c r="B570" s="4"/>
      <c r="C570" s="4"/>
      <c r="D570" s="4"/>
      <c r="E570" s="4"/>
      <c r="F570" s="4"/>
      <c r="G570" s="5"/>
      <c r="H570" s="6"/>
      <c r="I570" s="7" t="str">
        <f aca="false">IF(COUNTA(A570:H570)=0,"",IF(_xlfn.TEXTJOIN(", ",TRUE(),IF(A570="","Category",""),IF(B570="","Brand",""),IF(C570="","Model",""),IF(AND(D570="",OR(A570="Phone",A570="Tablet")),"Carrier",""),IF(AND(E570="",OR(A570="Phone",A570="Tablet",A570="Laptop")),"Storage",""),IF(F570="","Expected Grade",""),IF(G570="","Quantity",""))&lt;&gt;"","Missing: "&amp;_xlfn.TEXTJOIN(", ",TRUE(),IF(A570="","Category",""),IF(B570="","Brand",""),IF(C570="","Model",""),IF(AND(D570="",OR(A570="Phone",A570="Tablet")),"Carrier",""),IF(AND(E570="",OR(A570="Phone",A570="Tablet",A570="Laptop")),"Storage",""),IF(F570="","Expected Grade",""),IF(G570="","Quantity","")),IF(COUNTIF(A570:E570,"Other / Add New")&gt;0,"Type your value over ""Other / Add New""",IF((ISNA(MATCH(A570,CatKeys,0))+ISNA(MATCH(B570,BrandKeys,0))+ISNA(MATCH(C570,StorKeys,0))+AND(D570&lt;&gt;"",ISNA(MATCH(D570,CarrierKeys,0)))+AND(E570&lt;&gt;"",ISNA(MATCH(E570,StorageKeys,0))))&gt;0,"Ready (includes a custom value)","Ready"))))</f>
        <v/>
      </c>
    </row>
    <row r="571" customFormat="false" ht="15" hidden="false" customHeight="false" outlineLevel="0" collapsed="false">
      <c r="A571" s="4"/>
      <c r="B571" s="4"/>
      <c r="C571" s="4"/>
      <c r="D571" s="4"/>
      <c r="E571" s="4"/>
      <c r="F571" s="4"/>
      <c r="G571" s="5"/>
      <c r="H571" s="6"/>
      <c r="I571" s="7" t="str">
        <f aca="false">IF(COUNTA(A571:H571)=0,"",IF(_xlfn.TEXTJOIN(", ",TRUE(),IF(A571="","Category",""),IF(B571="","Brand",""),IF(C571="","Model",""),IF(AND(D571="",OR(A571="Phone",A571="Tablet")),"Carrier",""),IF(AND(E571="",OR(A571="Phone",A571="Tablet",A571="Laptop")),"Storage",""),IF(F571="","Expected Grade",""),IF(G571="","Quantity",""))&lt;&gt;"","Missing: "&amp;_xlfn.TEXTJOIN(", ",TRUE(),IF(A571="","Category",""),IF(B571="","Brand",""),IF(C571="","Model",""),IF(AND(D571="",OR(A571="Phone",A571="Tablet")),"Carrier",""),IF(AND(E571="",OR(A571="Phone",A571="Tablet",A571="Laptop")),"Storage",""),IF(F571="","Expected Grade",""),IF(G571="","Quantity","")),IF(COUNTIF(A571:E571,"Other / Add New")&gt;0,"Type your value over ""Other / Add New""",IF((ISNA(MATCH(A571,CatKeys,0))+ISNA(MATCH(B571,BrandKeys,0))+ISNA(MATCH(C571,StorKeys,0))+AND(D571&lt;&gt;"",ISNA(MATCH(D571,CarrierKeys,0)))+AND(E571&lt;&gt;"",ISNA(MATCH(E571,StorageKeys,0))))&gt;0,"Ready (includes a custom value)","Ready"))))</f>
        <v/>
      </c>
    </row>
    <row r="572" customFormat="false" ht="15" hidden="false" customHeight="false" outlineLevel="0" collapsed="false">
      <c r="A572" s="4"/>
      <c r="B572" s="4"/>
      <c r="C572" s="4"/>
      <c r="D572" s="4"/>
      <c r="E572" s="4"/>
      <c r="F572" s="4"/>
      <c r="G572" s="5"/>
      <c r="H572" s="6"/>
      <c r="I572" s="7" t="str">
        <f aca="false">IF(COUNTA(A572:H572)=0,"",IF(_xlfn.TEXTJOIN(", ",TRUE(),IF(A572="","Category",""),IF(B572="","Brand",""),IF(C572="","Model",""),IF(AND(D572="",OR(A572="Phone",A572="Tablet")),"Carrier",""),IF(AND(E572="",OR(A572="Phone",A572="Tablet",A572="Laptop")),"Storage",""),IF(F572="","Expected Grade",""),IF(G572="","Quantity",""))&lt;&gt;"","Missing: "&amp;_xlfn.TEXTJOIN(", ",TRUE(),IF(A572="","Category",""),IF(B572="","Brand",""),IF(C572="","Model",""),IF(AND(D572="",OR(A572="Phone",A572="Tablet")),"Carrier",""),IF(AND(E572="",OR(A572="Phone",A572="Tablet",A572="Laptop")),"Storage",""),IF(F572="","Expected Grade",""),IF(G572="","Quantity","")),IF(COUNTIF(A572:E572,"Other / Add New")&gt;0,"Type your value over ""Other / Add New""",IF((ISNA(MATCH(A572,CatKeys,0))+ISNA(MATCH(B572,BrandKeys,0))+ISNA(MATCH(C572,StorKeys,0))+AND(D572&lt;&gt;"",ISNA(MATCH(D572,CarrierKeys,0)))+AND(E572&lt;&gt;"",ISNA(MATCH(E572,StorageKeys,0))))&gt;0,"Ready (includes a custom value)","Ready"))))</f>
        <v/>
      </c>
    </row>
    <row r="573" customFormat="false" ht="15" hidden="false" customHeight="false" outlineLevel="0" collapsed="false">
      <c r="A573" s="4"/>
      <c r="B573" s="4"/>
      <c r="C573" s="4"/>
      <c r="D573" s="4"/>
      <c r="E573" s="4"/>
      <c r="F573" s="4"/>
      <c r="G573" s="5"/>
      <c r="H573" s="6"/>
      <c r="I573" s="7" t="str">
        <f aca="false">IF(COUNTA(A573:H573)=0,"",IF(_xlfn.TEXTJOIN(", ",TRUE(),IF(A573="","Category",""),IF(B573="","Brand",""),IF(C573="","Model",""),IF(AND(D573="",OR(A573="Phone",A573="Tablet")),"Carrier",""),IF(AND(E573="",OR(A573="Phone",A573="Tablet",A573="Laptop")),"Storage",""),IF(F573="","Expected Grade",""),IF(G573="","Quantity",""))&lt;&gt;"","Missing: "&amp;_xlfn.TEXTJOIN(", ",TRUE(),IF(A573="","Category",""),IF(B573="","Brand",""),IF(C573="","Model",""),IF(AND(D573="",OR(A573="Phone",A573="Tablet")),"Carrier",""),IF(AND(E573="",OR(A573="Phone",A573="Tablet",A573="Laptop")),"Storage",""),IF(F573="","Expected Grade",""),IF(G573="","Quantity","")),IF(COUNTIF(A573:E573,"Other / Add New")&gt;0,"Type your value over ""Other / Add New""",IF((ISNA(MATCH(A573,CatKeys,0))+ISNA(MATCH(B573,BrandKeys,0))+ISNA(MATCH(C573,StorKeys,0))+AND(D573&lt;&gt;"",ISNA(MATCH(D573,CarrierKeys,0)))+AND(E573&lt;&gt;"",ISNA(MATCH(E573,StorageKeys,0))))&gt;0,"Ready (includes a custom value)","Ready"))))</f>
        <v/>
      </c>
    </row>
    <row r="574" customFormat="false" ht="15" hidden="false" customHeight="false" outlineLevel="0" collapsed="false">
      <c r="A574" s="4"/>
      <c r="B574" s="4"/>
      <c r="C574" s="4"/>
      <c r="D574" s="4"/>
      <c r="E574" s="4"/>
      <c r="F574" s="4"/>
      <c r="G574" s="5"/>
      <c r="H574" s="6"/>
      <c r="I574" s="7" t="str">
        <f aca="false">IF(COUNTA(A574:H574)=0,"",IF(_xlfn.TEXTJOIN(", ",TRUE(),IF(A574="","Category",""),IF(B574="","Brand",""),IF(C574="","Model",""),IF(AND(D574="",OR(A574="Phone",A574="Tablet")),"Carrier",""),IF(AND(E574="",OR(A574="Phone",A574="Tablet",A574="Laptop")),"Storage",""),IF(F574="","Expected Grade",""),IF(G574="","Quantity",""))&lt;&gt;"","Missing: "&amp;_xlfn.TEXTJOIN(", ",TRUE(),IF(A574="","Category",""),IF(B574="","Brand",""),IF(C574="","Model",""),IF(AND(D574="",OR(A574="Phone",A574="Tablet")),"Carrier",""),IF(AND(E574="",OR(A574="Phone",A574="Tablet",A574="Laptop")),"Storage",""),IF(F574="","Expected Grade",""),IF(G574="","Quantity","")),IF(COUNTIF(A574:E574,"Other / Add New")&gt;0,"Type your value over ""Other / Add New""",IF((ISNA(MATCH(A574,CatKeys,0))+ISNA(MATCH(B574,BrandKeys,0))+ISNA(MATCH(C574,StorKeys,0))+AND(D574&lt;&gt;"",ISNA(MATCH(D574,CarrierKeys,0)))+AND(E574&lt;&gt;"",ISNA(MATCH(E574,StorageKeys,0))))&gt;0,"Ready (includes a custom value)","Ready"))))</f>
        <v/>
      </c>
    </row>
    <row r="575" customFormat="false" ht="15" hidden="false" customHeight="false" outlineLevel="0" collapsed="false">
      <c r="A575" s="4"/>
      <c r="B575" s="4"/>
      <c r="C575" s="4"/>
      <c r="D575" s="4"/>
      <c r="E575" s="4"/>
      <c r="F575" s="4"/>
      <c r="G575" s="5"/>
      <c r="H575" s="6"/>
      <c r="I575" s="7" t="str">
        <f aca="false">IF(COUNTA(A575:H575)=0,"",IF(_xlfn.TEXTJOIN(", ",TRUE(),IF(A575="","Category",""),IF(B575="","Brand",""),IF(C575="","Model",""),IF(AND(D575="",OR(A575="Phone",A575="Tablet")),"Carrier",""),IF(AND(E575="",OR(A575="Phone",A575="Tablet",A575="Laptop")),"Storage",""),IF(F575="","Expected Grade",""),IF(G575="","Quantity",""))&lt;&gt;"","Missing: "&amp;_xlfn.TEXTJOIN(", ",TRUE(),IF(A575="","Category",""),IF(B575="","Brand",""),IF(C575="","Model",""),IF(AND(D575="",OR(A575="Phone",A575="Tablet")),"Carrier",""),IF(AND(E575="",OR(A575="Phone",A575="Tablet",A575="Laptop")),"Storage",""),IF(F575="","Expected Grade",""),IF(G575="","Quantity","")),IF(COUNTIF(A575:E575,"Other / Add New")&gt;0,"Type your value over ""Other / Add New""",IF((ISNA(MATCH(A575,CatKeys,0))+ISNA(MATCH(B575,BrandKeys,0))+ISNA(MATCH(C575,StorKeys,0))+AND(D575&lt;&gt;"",ISNA(MATCH(D575,CarrierKeys,0)))+AND(E575&lt;&gt;"",ISNA(MATCH(E575,StorageKeys,0))))&gt;0,"Ready (includes a custom value)","Ready"))))</f>
        <v/>
      </c>
    </row>
    <row r="576" customFormat="false" ht="15" hidden="false" customHeight="false" outlineLevel="0" collapsed="false">
      <c r="A576" s="4"/>
      <c r="B576" s="4"/>
      <c r="C576" s="4"/>
      <c r="D576" s="4"/>
      <c r="E576" s="4"/>
      <c r="F576" s="4"/>
      <c r="G576" s="5"/>
      <c r="H576" s="6"/>
      <c r="I576" s="7" t="str">
        <f aca="false">IF(COUNTA(A576:H576)=0,"",IF(_xlfn.TEXTJOIN(", ",TRUE(),IF(A576="","Category",""),IF(B576="","Brand",""),IF(C576="","Model",""),IF(AND(D576="",OR(A576="Phone",A576="Tablet")),"Carrier",""),IF(AND(E576="",OR(A576="Phone",A576="Tablet",A576="Laptop")),"Storage",""),IF(F576="","Expected Grade",""),IF(G576="","Quantity",""))&lt;&gt;"","Missing: "&amp;_xlfn.TEXTJOIN(", ",TRUE(),IF(A576="","Category",""),IF(B576="","Brand",""),IF(C576="","Model",""),IF(AND(D576="",OR(A576="Phone",A576="Tablet")),"Carrier",""),IF(AND(E576="",OR(A576="Phone",A576="Tablet",A576="Laptop")),"Storage",""),IF(F576="","Expected Grade",""),IF(G576="","Quantity","")),IF(COUNTIF(A576:E576,"Other / Add New")&gt;0,"Type your value over ""Other / Add New""",IF((ISNA(MATCH(A576,CatKeys,0))+ISNA(MATCH(B576,BrandKeys,0))+ISNA(MATCH(C576,StorKeys,0))+AND(D576&lt;&gt;"",ISNA(MATCH(D576,CarrierKeys,0)))+AND(E576&lt;&gt;"",ISNA(MATCH(E576,StorageKeys,0))))&gt;0,"Ready (includes a custom value)","Ready"))))</f>
        <v/>
      </c>
    </row>
    <row r="577" customFormat="false" ht="15" hidden="false" customHeight="false" outlineLevel="0" collapsed="false">
      <c r="A577" s="4"/>
      <c r="B577" s="4"/>
      <c r="C577" s="4"/>
      <c r="D577" s="4"/>
      <c r="E577" s="4"/>
      <c r="F577" s="4"/>
      <c r="G577" s="5"/>
      <c r="H577" s="6"/>
      <c r="I577" s="7" t="str">
        <f aca="false">IF(COUNTA(A577:H577)=0,"",IF(_xlfn.TEXTJOIN(", ",TRUE(),IF(A577="","Category",""),IF(B577="","Brand",""),IF(C577="","Model",""),IF(AND(D577="",OR(A577="Phone",A577="Tablet")),"Carrier",""),IF(AND(E577="",OR(A577="Phone",A577="Tablet",A577="Laptop")),"Storage",""),IF(F577="","Expected Grade",""),IF(G577="","Quantity",""))&lt;&gt;"","Missing: "&amp;_xlfn.TEXTJOIN(", ",TRUE(),IF(A577="","Category",""),IF(B577="","Brand",""),IF(C577="","Model",""),IF(AND(D577="",OR(A577="Phone",A577="Tablet")),"Carrier",""),IF(AND(E577="",OR(A577="Phone",A577="Tablet",A577="Laptop")),"Storage",""),IF(F577="","Expected Grade",""),IF(G577="","Quantity","")),IF(COUNTIF(A577:E577,"Other / Add New")&gt;0,"Type your value over ""Other / Add New""",IF((ISNA(MATCH(A577,CatKeys,0))+ISNA(MATCH(B577,BrandKeys,0))+ISNA(MATCH(C577,StorKeys,0))+AND(D577&lt;&gt;"",ISNA(MATCH(D577,CarrierKeys,0)))+AND(E577&lt;&gt;"",ISNA(MATCH(E577,StorageKeys,0))))&gt;0,"Ready (includes a custom value)","Ready"))))</f>
        <v/>
      </c>
    </row>
    <row r="578" customFormat="false" ht="15" hidden="false" customHeight="false" outlineLevel="0" collapsed="false">
      <c r="A578" s="4"/>
      <c r="B578" s="4"/>
      <c r="C578" s="4"/>
      <c r="D578" s="4"/>
      <c r="E578" s="4"/>
      <c r="F578" s="4"/>
      <c r="G578" s="5"/>
      <c r="H578" s="6"/>
      <c r="I578" s="7" t="str">
        <f aca="false">IF(COUNTA(A578:H578)=0,"",IF(_xlfn.TEXTJOIN(", ",TRUE(),IF(A578="","Category",""),IF(B578="","Brand",""),IF(C578="","Model",""),IF(AND(D578="",OR(A578="Phone",A578="Tablet")),"Carrier",""),IF(AND(E578="",OR(A578="Phone",A578="Tablet",A578="Laptop")),"Storage",""),IF(F578="","Expected Grade",""),IF(G578="","Quantity",""))&lt;&gt;"","Missing: "&amp;_xlfn.TEXTJOIN(", ",TRUE(),IF(A578="","Category",""),IF(B578="","Brand",""),IF(C578="","Model",""),IF(AND(D578="",OR(A578="Phone",A578="Tablet")),"Carrier",""),IF(AND(E578="",OR(A578="Phone",A578="Tablet",A578="Laptop")),"Storage",""),IF(F578="","Expected Grade",""),IF(G578="","Quantity","")),IF(COUNTIF(A578:E578,"Other / Add New")&gt;0,"Type your value over ""Other / Add New""",IF((ISNA(MATCH(A578,CatKeys,0))+ISNA(MATCH(B578,BrandKeys,0))+ISNA(MATCH(C578,StorKeys,0))+AND(D578&lt;&gt;"",ISNA(MATCH(D578,CarrierKeys,0)))+AND(E578&lt;&gt;"",ISNA(MATCH(E578,StorageKeys,0))))&gt;0,"Ready (includes a custom value)","Ready"))))</f>
        <v/>
      </c>
    </row>
    <row r="579" customFormat="false" ht="15" hidden="false" customHeight="false" outlineLevel="0" collapsed="false">
      <c r="A579" s="4"/>
      <c r="B579" s="4"/>
      <c r="C579" s="4"/>
      <c r="D579" s="4"/>
      <c r="E579" s="4"/>
      <c r="F579" s="4"/>
      <c r="G579" s="5"/>
      <c r="H579" s="6"/>
      <c r="I579" s="7" t="str">
        <f aca="false">IF(COUNTA(A579:H579)=0,"",IF(_xlfn.TEXTJOIN(", ",TRUE(),IF(A579="","Category",""),IF(B579="","Brand",""),IF(C579="","Model",""),IF(AND(D579="",OR(A579="Phone",A579="Tablet")),"Carrier",""),IF(AND(E579="",OR(A579="Phone",A579="Tablet",A579="Laptop")),"Storage",""),IF(F579="","Expected Grade",""),IF(G579="","Quantity",""))&lt;&gt;"","Missing: "&amp;_xlfn.TEXTJOIN(", ",TRUE(),IF(A579="","Category",""),IF(B579="","Brand",""),IF(C579="","Model",""),IF(AND(D579="",OR(A579="Phone",A579="Tablet")),"Carrier",""),IF(AND(E579="",OR(A579="Phone",A579="Tablet",A579="Laptop")),"Storage",""),IF(F579="","Expected Grade",""),IF(G579="","Quantity","")),IF(COUNTIF(A579:E579,"Other / Add New")&gt;0,"Type your value over ""Other / Add New""",IF((ISNA(MATCH(A579,CatKeys,0))+ISNA(MATCH(B579,BrandKeys,0))+ISNA(MATCH(C579,StorKeys,0))+AND(D579&lt;&gt;"",ISNA(MATCH(D579,CarrierKeys,0)))+AND(E579&lt;&gt;"",ISNA(MATCH(E579,StorageKeys,0))))&gt;0,"Ready (includes a custom value)","Ready"))))</f>
        <v/>
      </c>
    </row>
    <row r="580" customFormat="false" ht="15" hidden="false" customHeight="false" outlineLevel="0" collapsed="false">
      <c r="A580" s="4"/>
      <c r="B580" s="4"/>
      <c r="C580" s="4"/>
      <c r="D580" s="4"/>
      <c r="E580" s="4"/>
      <c r="F580" s="4"/>
      <c r="G580" s="5"/>
      <c r="H580" s="6"/>
      <c r="I580" s="7" t="str">
        <f aca="false">IF(COUNTA(A580:H580)=0,"",IF(_xlfn.TEXTJOIN(", ",TRUE(),IF(A580="","Category",""),IF(B580="","Brand",""),IF(C580="","Model",""),IF(AND(D580="",OR(A580="Phone",A580="Tablet")),"Carrier",""),IF(AND(E580="",OR(A580="Phone",A580="Tablet",A580="Laptop")),"Storage",""),IF(F580="","Expected Grade",""),IF(G580="","Quantity",""))&lt;&gt;"","Missing: "&amp;_xlfn.TEXTJOIN(", ",TRUE(),IF(A580="","Category",""),IF(B580="","Brand",""),IF(C580="","Model",""),IF(AND(D580="",OR(A580="Phone",A580="Tablet")),"Carrier",""),IF(AND(E580="",OR(A580="Phone",A580="Tablet",A580="Laptop")),"Storage",""),IF(F580="","Expected Grade",""),IF(G580="","Quantity","")),IF(COUNTIF(A580:E580,"Other / Add New")&gt;0,"Type your value over ""Other / Add New""",IF((ISNA(MATCH(A580,CatKeys,0))+ISNA(MATCH(B580,BrandKeys,0))+ISNA(MATCH(C580,StorKeys,0))+AND(D580&lt;&gt;"",ISNA(MATCH(D580,CarrierKeys,0)))+AND(E580&lt;&gt;"",ISNA(MATCH(E580,StorageKeys,0))))&gt;0,"Ready (includes a custom value)","Ready"))))</f>
        <v/>
      </c>
    </row>
    <row r="581" customFormat="false" ht="15" hidden="false" customHeight="false" outlineLevel="0" collapsed="false">
      <c r="A581" s="4"/>
      <c r="B581" s="4"/>
      <c r="C581" s="4"/>
      <c r="D581" s="4"/>
      <c r="E581" s="4"/>
      <c r="F581" s="4"/>
      <c r="G581" s="5"/>
      <c r="H581" s="6"/>
      <c r="I581" s="7" t="str">
        <f aca="false">IF(COUNTA(A581:H581)=0,"",IF(_xlfn.TEXTJOIN(", ",TRUE(),IF(A581="","Category",""),IF(B581="","Brand",""),IF(C581="","Model",""),IF(AND(D581="",OR(A581="Phone",A581="Tablet")),"Carrier",""),IF(AND(E581="",OR(A581="Phone",A581="Tablet",A581="Laptop")),"Storage",""),IF(F581="","Expected Grade",""),IF(G581="","Quantity",""))&lt;&gt;"","Missing: "&amp;_xlfn.TEXTJOIN(", ",TRUE(),IF(A581="","Category",""),IF(B581="","Brand",""),IF(C581="","Model",""),IF(AND(D581="",OR(A581="Phone",A581="Tablet")),"Carrier",""),IF(AND(E581="",OR(A581="Phone",A581="Tablet",A581="Laptop")),"Storage",""),IF(F581="","Expected Grade",""),IF(G581="","Quantity","")),IF(COUNTIF(A581:E581,"Other / Add New")&gt;0,"Type your value over ""Other / Add New""",IF((ISNA(MATCH(A581,CatKeys,0))+ISNA(MATCH(B581,BrandKeys,0))+ISNA(MATCH(C581,StorKeys,0))+AND(D581&lt;&gt;"",ISNA(MATCH(D581,CarrierKeys,0)))+AND(E581&lt;&gt;"",ISNA(MATCH(E581,StorageKeys,0))))&gt;0,"Ready (includes a custom value)","Ready"))))</f>
        <v/>
      </c>
    </row>
    <row r="582" customFormat="false" ht="15" hidden="false" customHeight="false" outlineLevel="0" collapsed="false">
      <c r="A582" s="4"/>
      <c r="B582" s="4"/>
      <c r="C582" s="4"/>
      <c r="D582" s="4"/>
      <c r="E582" s="4"/>
      <c r="F582" s="4"/>
      <c r="G582" s="5"/>
      <c r="H582" s="6"/>
      <c r="I582" s="7" t="str">
        <f aca="false">IF(COUNTA(A582:H582)=0,"",IF(_xlfn.TEXTJOIN(", ",TRUE(),IF(A582="","Category",""),IF(B582="","Brand",""),IF(C582="","Model",""),IF(AND(D582="",OR(A582="Phone",A582="Tablet")),"Carrier",""),IF(AND(E582="",OR(A582="Phone",A582="Tablet",A582="Laptop")),"Storage",""),IF(F582="","Expected Grade",""),IF(G582="","Quantity",""))&lt;&gt;"","Missing: "&amp;_xlfn.TEXTJOIN(", ",TRUE(),IF(A582="","Category",""),IF(B582="","Brand",""),IF(C582="","Model",""),IF(AND(D582="",OR(A582="Phone",A582="Tablet")),"Carrier",""),IF(AND(E582="",OR(A582="Phone",A582="Tablet",A582="Laptop")),"Storage",""),IF(F582="","Expected Grade",""),IF(G582="","Quantity","")),IF(COUNTIF(A582:E582,"Other / Add New")&gt;0,"Type your value over ""Other / Add New""",IF((ISNA(MATCH(A582,CatKeys,0))+ISNA(MATCH(B582,BrandKeys,0))+ISNA(MATCH(C582,StorKeys,0))+AND(D582&lt;&gt;"",ISNA(MATCH(D582,CarrierKeys,0)))+AND(E582&lt;&gt;"",ISNA(MATCH(E582,StorageKeys,0))))&gt;0,"Ready (includes a custom value)","Ready"))))</f>
        <v/>
      </c>
    </row>
    <row r="583" customFormat="false" ht="15" hidden="false" customHeight="false" outlineLevel="0" collapsed="false">
      <c r="A583" s="4"/>
      <c r="B583" s="4"/>
      <c r="C583" s="4"/>
      <c r="D583" s="4"/>
      <c r="E583" s="4"/>
      <c r="F583" s="4"/>
      <c r="G583" s="5"/>
      <c r="H583" s="6"/>
      <c r="I583" s="7" t="str">
        <f aca="false">IF(COUNTA(A583:H583)=0,"",IF(_xlfn.TEXTJOIN(", ",TRUE(),IF(A583="","Category",""),IF(B583="","Brand",""),IF(C583="","Model",""),IF(AND(D583="",OR(A583="Phone",A583="Tablet")),"Carrier",""),IF(AND(E583="",OR(A583="Phone",A583="Tablet",A583="Laptop")),"Storage",""),IF(F583="","Expected Grade",""),IF(G583="","Quantity",""))&lt;&gt;"","Missing: "&amp;_xlfn.TEXTJOIN(", ",TRUE(),IF(A583="","Category",""),IF(B583="","Brand",""),IF(C583="","Model",""),IF(AND(D583="",OR(A583="Phone",A583="Tablet")),"Carrier",""),IF(AND(E583="",OR(A583="Phone",A583="Tablet",A583="Laptop")),"Storage",""),IF(F583="","Expected Grade",""),IF(G583="","Quantity","")),IF(COUNTIF(A583:E583,"Other / Add New")&gt;0,"Type your value over ""Other / Add New""",IF((ISNA(MATCH(A583,CatKeys,0))+ISNA(MATCH(B583,BrandKeys,0))+ISNA(MATCH(C583,StorKeys,0))+AND(D583&lt;&gt;"",ISNA(MATCH(D583,CarrierKeys,0)))+AND(E583&lt;&gt;"",ISNA(MATCH(E583,StorageKeys,0))))&gt;0,"Ready (includes a custom value)","Ready"))))</f>
        <v/>
      </c>
    </row>
    <row r="584" customFormat="false" ht="15" hidden="false" customHeight="false" outlineLevel="0" collapsed="false">
      <c r="A584" s="4"/>
      <c r="B584" s="4"/>
      <c r="C584" s="4"/>
      <c r="D584" s="4"/>
      <c r="E584" s="4"/>
      <c r="F584" s="4"/>
      <c r="G584" s="5"/>
      <c r="H584" s="6"/>
      <c r="I584" s="7" t="str">
        <f aca="false">IF(COUNTA(A584:H584)=0,"",IF(_xlfn.TEXTJOIN(", ",TRUE(),IF(A584="","Category",""),IF(B584="","Brand",""),IF(C584="","Model",""),IF(AND(D584="",OR(A584="Phone",A584="Tablet")),"Carrier",""),IF(AND(E584="",OR(A584="Phone",A584="Tablet",A584="Laptop")),"Storage",""),IF(F584="","Expected Grade",""),IF(G584="","Quantity",""))&lt;&gt;"","Missing: "&amp;_xlfn.TEXTJOIN(", ",TRUE(),IF(A584="","Category",""),IF(B584="","Brand",""),IF(C584="","Model",""),IF(AND(D584="",OR(A584="Phone",A584="Tablet")),"Carrier",""),IF(AND(E584="",OR(A584="Phone",A584="Tablet",A584="Laptop")),"Storage",""),IF(F584="","Expected Grade",""),IF(G584="","Quantity","")),IF(COUNTIF(A584:E584,"Other / Add New")&gt;0,"Type your value over ""Other / Add New""",IF((ISNA(MATCH(A584,CatKeys,0))+ISNA(MATCH(B584,BrandKeys,0))+ISNA(MATCH(C584,StorKeys,0))+AND(D584&lt;&gt;"",ISNA(MATCH(D584,CarrierKeys,0)))+AND(E584&lt;&gt;"",ISNA(MATCH(E584,StorageKeys,0))))&gt;0,"Ready (includes a custom value)","Ready"))))</f>
        <v/>
      </c>
    </row>
    <row r="585" customFormat="false" ht="15" hidden="false" customHeight="false" outlineLevel="0" collapsed="false">
      <c r="A585" s="4"/>
      <c r="B585" s="4"/>
      <c r="C585" s="4"/>
      <c r="D585" s="4"/>
      <c r="E585" s="4"/>
      <c r="F585" s="4"/>
      <c r="G585" s="5"/>
      <c r="H585" s="6"/>
      <c r="I585" s="7" t="str">
        <f aca="false">IF(COUNTA(A585:H585)=0,"",IF(_xlfn.TEXTJOIN(", ",TRUE(),IF(A585="","Category",""),IF(B585="","Brand",""),IF(C585="","Model",""),IF(AND(D585="",OR(A585="Phone",A585="Tablet")),"Carrier",""),IF(AND(E585="",OR(A585="Phone",A585="Tablet",A585="Laptop")),"Storage",""),IF(F585="","Expected Grade",""),IF(G585="","Quantity",""))&lt;&gt;"","Missing: "&amp;_xlfn.TEXTJOIN(", ",TRUE(),IF(A585="","Category",""),IF(B585="","Brand",""),IF(C585="","Model",""),IF(AND(D585="",OR(A585="Phone",A585="Tablet")),"Carrier",""),IF(AND(E585="",OR(A585="Phone",A585="Tablet",A585="Laptop")),"Storage",""),IF(F585="","Expected Grade",""),IF(G585="","Quantity","")),IF(COUNTIF(A585:E585,"Other / Add New")&gt;0,"Type your value over ""Other / Add New""",IF((ISNA(MATCH(A585,CatKeys,0))+ISNA(MATCH(B585,BrandKeys,0))+ISNA(MATCH(C585,StorKeys,0))+AND(D585&lt;&gt;"",ISNA(MATCH(D585,CarrierKeys,0)))+AND(E585&lt;&gt;"",ISNA(MATCH(E585,StorageKeys,0))))&gt;0,"Ready (includes a custom value)","Ready"))))</f>
        <v/>
      </c>
    </row>
    <row r="586" customFormat="false" ht="15" hidden="false" customHeight="false" outlineLevel="0" collapsed="false">
      <c r="A586" s="4"/>
      <c r="B586" s="4"/>
      <c r="C586" s="4"/>
      <c r="D586" s="4"/>
      <c r="E586" s="4"/>
      <c r="F586" s="4"/>
      <c r="G586" s="5"/>
      <c r="H586" s="6"/>
      <c r="I586" s="7" t="str">
        <f aca="false">IF(COUNTA(A586:H586)=0,"",IF(_xlfn.TEXTJOIN(", ",TRUE(),IF(A586="","Category",""),IF(B586="","Brand",""),IF(C586="","Model",""),IF(AND(D586="",OR(A586="Phone",A586="Tablet")),"Carrier",""),IF(AND(E586="",OR(A586="Phone",A586="Tablet",A586="Laptop")),"Storage",""),IF(F586="","Expected Grade",""),IF(G586="","Quantity",""))&lt;&gt;"","Missing: "&amp;_xlfn.TEXTJOIN(", ",TRUE(),IF(A586="","Category",""),IF(B586="","Brand",""),IF(C586="","Model",""),IF(AND(D586="",OR(A586="Phone",A586="Tablet")),"Carrier",""),IF(AND(E586="",OR(A586="Phone",A586="Tablet",A586="Laptop")),"Storage",""),IF(F586="","Expected Grade",""),IF(G586="","Quantity","")),IF(COUNTIF(A586:E586,"Other / Add New")&gt;0,"Type your value over ""Other / Add New""",IF((ISNA(MATCH(A586,CatKeys,0))+ISNA(MATCH(B586,BrandKeys,0))+ISNA(MATCH(C586,StorKeys,0))+AND(D586&lt;&gt;"",ISNA(MATCH(D586,CarrierKeys,0)))+AND(E586&lt;&gt;"",ISNA(MATCH(E586,StorageKeys,0))))&gt;0,"Ready (includes a custom value)","Ready"))))</f>
        <v/>
      </c>
    </row>
    <row r="587" customFormat="false" ht="15" hidden="false" customHeight="false" outlineLevel="0" collapsed="false">
      <c r="A587" s="4"/>
      <c r="B587" s="4"/>
      <c r="C587" s="4"/>
      <c r="D587" s="4"/>
      <c r="E587" s="4"/>
      <c r="F587" s="4"/>
      <c r="G587" s="5"/>
      <c r="H587" s="6"/>
      <c r="I587" s="7" t="str">
        <f aca="false">IF(COUNTA(A587:H587)=0,"",IF(_xlfn.TEXTJOIN(", ",TRUE(),IF(A587="","Category",""),IF(B587="","Brand",""),IF(C587="","Model",""),IF(AND(D587="",OR(A587="Phone",A587="Tablet")),"Carrier",""),IF(AND(E587="",OR(A587="Phone",A587="Tablet",A587="Laptop")),"Storage",""),IF(F587="","Expected Grade",""),IF(G587="","Quantity",""))&lt;&gt;"","Missing: "&amp;_xlfn.TEXTJOIN(", ",TRUE(),IF(A587="","Category",""),IF(B587="","Brand",""),IF(C587="","Model",""),IF(AND(D587="",OR(A587="Phone",A587="Tablet")),"Carrier",""),IF(AND(E587="",OR(A587="Phone",A587="Tablet",A587="Laptop")),"Storage",""),IF(F587="","Expected Grade",""),IF(G587="","Quantity","")),IF(COUNTIF(A587:E587,"Other / Add New")&gt;0,"Type your value over ""Other / Add New""",IF((ISNA(MATCH(A587,CatKeys,0))+ISNA(MATCH(B587,BrandKeys,0))+ISNA(MATCH(C587,StorKeys,0))+AND(D587&lt;&gt;"",ISNA(MATCH(D587,CarrierKeys,0)))+AND(E587&lt;&gt;"",ISNA(MATCH(E587,StorageKeys,0))))&gt;0,"Ready (includes a custom value)","Ready"))))</f>
        <v/>
      </c>
    </row>
    <row r="588" customFormat="false" ht="15" hidden="false" customHeight="false" outlineLevel="0" collapsed="false">
      <c r="A588" s="4"/>
      <c r="B588" s="4"/>
      <c r="C588" s="4"/>
      <c r="D588" s="4"/>
      <c r="E588" s="4"/>
      <c r="F588" s="4"/>
      <c r="G588" s="5"/>
      <c r="H588" s="6"/>
      <c r="I588" s="7" t="str">
        <f aca="false">IF(COUNTA(A588:H588)=0,"",IF(_xlfn.TEXTJOIN(", ",TRUE(),IF(A588="","Category",""),IF(B588="","Brand",""),IF(C588="","Model",""),IF(AND(D588="",OR(A588="Phone",A588="Tablet")),"Carrier",""),IF(AND(E588="",OR(A588="Phone",A588="Tablet",A588="Laptop")),"Storage",""),IF(F588="","Expected Grade",""),IF(G588="","Quantity",""))&lt;&gt;"","Missing: "&amp;_xlfn.TEXTJOIN(", ",TRUE(),IF(A588="","Category",""),IF(B588="","Brand",""),IF(C588="","Model",""),IF(AND(D588="",OR(A588="Phone",A588="Tablet")),"Carrier",""),IF(AND(E588="",OR(A588="Phone",A588="Tablet",A588="Laptop")),"Storage",""),IF(F588="","Expected Grade",""),IF(G588="","Quantity","")),IF(COUNTIF(A588:E588,"Other / Add New")&gt;0,"Type your value over ""Other / Add New""",IF((ISNA(MATCH(A588,CatKeys,0))+ISNA(MATCH(B588,BrandKeys,0))+ISNA(MATCH(C588,StorKeys,0))+AND(D588&lt;&gt;"",ISNA(MATCH(D588,CarrierKeys,0)))+AND(E588&lt;&gt;"",ISNA(MATCH(E588,StorageKeys,0))))&gt;0,"Ready (includes a custom value)","Ready"))))</f>
        <v/>
      </c>
    </row>
    <row r="589" customFormat="false" ht="15" hidden="false" customHeight="false" outlineLevel="0" collapsed="false">
      <c r="A589" s="4"/>
      <c r="B589" s="4"/>
      <c r="C589" s="4"/>
      <c r="D589" s="4"/>
      <c r="E589" s="4"/>
      <c r="F589" s="4"/>
      <c r="G589" s="5"/>
      <c r="H589" s="6"/>
      <c r="I589" s="7" t="str">
        <f aca="false">IF(COUNTA(A589:H589)=0,"",IF(_xlfn.TEXTJOIN(", ",TRUE(),IF(A589="","Category",""),IF(B589="","Brand",""),IF(C589="","Model",""),IF(AND(D589="",OR(A589="Phone",A589="Tablet")),"Carrier",""),IF(AND(E589="",OR(A589="Phone",A589="Tablet",A589="Laptop")),"Storage",""),IF(F589="","Expected Grade",""),IF(G589="","Quantity",""))&lt;&gt;"","Missing: "&amp;_xlfn.TEXTJOIN(", ",TRUE(),IF(A589="","Category",""),IF(B589="","Brand",""),IF(C589="","Model",""),IF(AND(D589="",OR(A589="Phone",A589="Tablet")),"Carrier",""),IF(AND(E589="",OR(A589="Phone",A589="Tablet",A589="Laptop")),"Storage",""),IF(F589="","Expected Grade",""),IF(G589="","Quantity","")),IF(COUNTIF(A589:E589,"Other / Add New")&gt;0,"Type your value over ""Other / Add New""",IF((ISNA(MATCH(A589,CatKeys,0))+ISNA(MATCH(B589,BrandKeys,0))+ISNA(MATCH(C589,StorKeys,0))+AND(D589&lt;&gt;"",ISNA(MATCH(D589,CarrierKeys,0)))+AND(E589&lt;&gt;"",ISNA(MATCH(E589,StorageKeys,0))))&gt;0,"Ready (includes a custom value)","Ready"))))</f>
        <v/>
      </c>
    </row>
    <row r="590" customFormat="false" ht="15" hidden="false" customHeight="false" outlineLevel="0" collapsed="false">
      <c r="A590" s="4"/>
      <c r="B590" s="4"/>
      <c r="C590" s="4"/>
      <c r="D590" s="4"/>
      <c r="E590" s="4"/>
      <c r="F590" s="4"/>
      <c r="G590" s="5"/>
      <c r="H590" s="6"/>
      <c r="I590" s="7" t="str">
        <f aca="false">IF(COUNTA(A590:H590)=0,"",IF(_xlfn.TEXTJOIN(", ",TRUE(),IF(A590="","Category",""),IF(B590="","Brand",""),IF(C590="","Model",""),IF(AND(D590="",OR(A590="Phone",A590="Tablet")),"Carrier",""),IF(AND(E590="",OR(A590="Phone",A590="Tablet",A590="Laptop")),"Storage",""),IF(F590="","Expected Grade",""),IF(G590="","Quantity",""))&lt;&gt;"","Missing: "&amp;_xlfn.TEXTJOIN(", ",TRUE(),IF(A590="","Category",""),IF(B590="","Brand",""),IF(C590="","Model",""),IF(AND(D590="",OR(A590="Phone",A590="Tablet")),"Carrier",""),IF(AND(E590="",OR(A590="Phone",A590="Tablet",A590="Laptop")),"Storage",""),IF(F590="","Expected Grade",""),IF(G590="","Quantity","")),IF(COUNTIF(A590:E590,"Other / Add New")&gt;0,"Type your value over ""Other / Add New""",IF((ISNA(MATCH(A590,CatKeys,0))+ISNA(MATCH(B590,BrandKeys,0))+ISNA(MATCH(C590,StorKeys,0))+AND(D590&lt;&gt;"",ISNA(MATCH(D590,CarrierKeys,0)))+AND(E590&lt;&gt;"",ISNA(MATCH(E590,StorageKeys,0))))&gt;0,"Ready (includes a custom value)","Ready"))))</f>
        <v/>
      </c>
    </row>
    <row r="591" customFormat="false" ht="15" hidden="false" customHeight="false" outlineLevel="0" collapsed="false">
      <c r="A591" s="4"/>
      <c r="B591" s="4"/>
      <c r="C591" s="4"/>
      <c r="D591" s="4"/>
      <c r="E591" s="4"/>
      <c r="F591" s="4"/>
      <c r="G591" s="5"/>
      <c r="H591" s="6"/>
      <c r="I591" s="7" t="str">
        <f aca="false">IF(COUNTA(A591:H591)=0,"",IF(_xlfn.TEXTJOIN(", ",TRUE(),IF(A591="","Category",""),IF(B591="","Brand",""),IF(C591="","Model",""),IF(AND(D591="",OR(A591="Phone",A591="Tablet")),"Carrier",""),IF(AND(E591="",OR(A591="Phone",A591="Tablet",A591="Laptop")),"Storage",""),IF(F591="","Expected Grade",""),IF(G591="","Quantity",""))&lt;&gt;"","Missing: "&amp;_xlfn.TEXTJOIN(", ",TRUE(),IF(A591="","Category",""),IF(B591="","Brand",""),IF(C591="","Model",""),IF(AND(D591="",OR(A591="Phone",A591="Tablet")),"Carrier",""),IF(AND(E591="",OR(A591="Phone",A591="Tablet",A591="Laptop")),"Storage",""),IF(F591="","Expected Grade",""),IF(G591="","Quantity","")),IF(COUNTIF(A591:E591,"Other / Add New")&gt;0,"Type your value over ""Other / Add New""",IF((ISNA(MATCH(A591,CatKeys,0))+ISNA(MATCH(B591,BrandKeys,0))+ISNA(MATCH(C591,StorKeys,0))+AND(D591&lt;&gt;"",ISNA(MATCH(D591,CarrierKeys,0)))+AND(E591&lt;&gt;"",ISNA(MATCH(E591,StorageKeys,0))))&gt;0,"Ready (includes a custom value)","Ready"))))</f>
        <v/>
      </c>
    </row>
    <row r="592" customFormat="false" ht="15" hidden="false" customHeight="false" outlineLevel="0" collapsed="false">
      <c r="A592" s="4"/>
      <c r="B592" s="4"/>
      <c r="C592" s="4"/>
      <c r="D592" s="4"/>
      <c r="E592" s="4"/>
      <c r="F592" s="4"/>
      <c r="G592" s="5"/>
      <c r="H592" s="6"/>
      <c r="I592" s="7" t="str">
        <f aca="false">IF(COUNTA(A592:H592)=0,"",IF(_xlfn.TEXTJOIN(", ",TRUE(),IF(A592="","Category",""),IF(B592="","Brand",""),IF(C592="","Model",""),IF(AND(D592="",OR(A592="Phone",A592="Tablet")),"Carrier",""),IF(AND(E592="",OR(A592="Phone",A592="Tablet",A592="Laptop")),"Storage",""),IF(F592="","Expected Grade",""),IF(G592="","Quantity",""))&lt;&gt;"","Missing: "&amp;_xlfn.TEXTJOIN(", ",TRUE(),IF(A592="","Category",""),IF(B592="","Brand",""),IF(C592="","Model",""),IF(AND(D592="",OR(A592="Phone",A592="Tablet")),"Carrier",""),IF(AND(E592="",OR(A592="Phone",A592="Tablet",A592="Laptop")),"Storage",""),IF(F592="","Expected Grade",""),IF(G592="","Quantity","")),IF(COUNTIF(A592:E592,"Other / Add New")&gt;0,"Type your value over ""Other / Add New""",IF((ISNA(MATCH(A592,CatKeys,0))+ISNA(MATCH(B592,BrandKeys,0))+ISNA(MATCH(C592,StorKeys,0))+AND(D592&lt;&gt;"",ISNA(MATCH(D592,CarrierKeys,0)))+AND(E592&lt;&gt;"",ISNA(MATCH(E592,StorageKeys,0))))&gt;0,"Ready (includes a custom value)","Ready"))))</f>
        <v/>
      </c>
    </row>
    <row r="593" customFormat="false" ht="15" hidden="false" customHeight="false" outlineLevel="0" collapsed="false">
      <c r="A593" s="4"/>
      <c r="B593" s="4"/>
      <c r="C593" s="4"/>
      <c r="D593" s="4"/>
      <c r="E593" s="4"/>
      <c r="F593" s="4"/>
      <c r="G593" s="5"/>
      <c r="H593" s="6"/>
      <c r="I593" s="7" t="str">
        <f aca="false">IF(COUNTA(A593:H593)=0,"",IF(_xlfn.TEXTJOIN(", ",TRUE(),IF(A593="","Category",""),IF(B593="","Brand",""),IF(C593="","Model",""),IF(AND(D593="",OR(A593="Phone",A593="Tablet")),"Carrier",""),IF(AND(E593="",OR(A593="Phone",A593="Tablet",A593="Laptop")),"Storage",""),IF(F593="","Expected Grade",""),IF(G593="","Quantity",""))&lt;&gt;"","Missing: "&amp;_xlfn.TEXTJOIN(", ",TRUE(),IF(A593="","Category",""),IF(B593="","Brand",""),IF(C593="","Model",""),IF(AND(D593="",OR(A593="Phone",A593="Tablet")),"Carrier",""),IF(AND(E593="",OR(A593="Phone",A593="Tablet",A593="Laptop")),"Storage",""),IF(F593="","Expected Grade",""),IF(G593="","Quantity","")),IF(COUNTIF(A593:E593,"Other / Add New")&gt;0,"Type your value over ""Other / Add New""",IF((ISNA(MATCH(A593,CatKeys,0))+ISNA(MATCH(B593,BrandKeys,0))+ISNA(MATCH(C593,StorKeys,0))+AND(D593&lt;&gt;"",ISNA(MATCH(D593,CarrierKeys,0)))+AND(E593&lt;&gt;"",ISNA(MATCH(E593,StorageKeys,0))))&gt;0,"Ready (includes a custom value)","Ready"))))</f>
        <v/>
      </c>
    </row>
    <row r="594" customFormat="false" ht="15" hidden="false" customHeight="false" outlineLevel="0" collapsed="false">
      <c r="A594" s="4"/>
      <c r="B594" s="4"/>
      <c r="C594" s="4"/>
      <c r="D594" s="4"/>
      <c r="E594" s="4"/>
      <c r="F594" s="4"/>
      <c r="G594" s="5"/>
      <c r="H594" s="6"/>
      <c r="I594" s="7" t="str">
        <f aca="false">IF(COUNTA(A594:H594)=0,"",IF(_xlfn.TEXTJOIN(", ",TRUE(),IF(A594="","Category",""),IF(B594="","Brand",""),IF(C594="","Model",""),IF(AND(D594="",OR(A594="Phone",A594="Tablet")),"Carrier",""),IF(AND(E594="",OR(A594="Phone",A594="Tablet",A594="Laptop")),"Storage",""),IF(F594="","Expected Grade",""),IF(G594="","Quantity",""))&lt;&gt;"","Missing: "&amp;_xlfn.TEXTJOIN(", ",TRUE(),IF(A594="","Category",""),IF(B594="","Brand",""),IF(C594="","Model",""),IF(AND(D594="",OR(A594="Phone",A594="Tablet")),"Carrier",""),IF(AND(E594="",OR(A594="Phone",A594="Tablet",A594="Laptop")),"Storage",""),IF(F594="","Expected Grade",""),IF(G594="","Quantity","")),IF(COUNTIF(A594:E594,"Other / Add New")&gt;0,"Type your value over ""Other / Add New""",IF((ISNA(MATCH(A594,CatKeys,0))+ISNA(MATCH(B594,BrandKeys,0))+ISNA(MATCH(C594,StorKeys,0))+AND(D594&lt;&gt;"",ISNA(MATCH(D594,CarrierKeys,0)))+AND(E594&lt;&gt;"",ISNA(MATCH(E594,StorageKeys,0))))&gt;0,"Ready (includes a custom value)","Ready"))))</f>
        <v/>
      </c>
    </row>
    <row r="595" customFormat="false" ht="15" hidden="false" customHeight="false" outlineLevel="0" collapsed="false">
      <c r="A595" s="4"/>
      <c r="B595" s="4"/>
      <c r="C595" s="4"/>
      <c r="D595" s="4"/>
      <c r="E595" s="4"/>
      <c r="F595" s="4"/>
      <c r="G595" s="5"/>
      <c r="H595" s="6"/>
      <c r="I595" s="7" t="str">
        <f aca="false">IF(COUNTA(A595:H595)=0,"",IF(_xlfn.TEXTJOIN(", ",TRUE(),IF(A595="","Category",""),IF(B595="","Brand",""),IF(C595="","Model",""),IF(AND(D595="",OR(A595="Phone",A595="Tablet")),"Carrier",""),IF(AND(E595="",OR(A595="Phone",A595="Tablet",A595="Laptop")),"Storage",""),IF(F595="","Expected Grade",""),IF(G595="","Quantity",""))&lt;&gt;"","Missing: "&amp;_xlfn.TEXTJOIN(", ",TRUE(),IF(A595="","Category",""),IF(B595="","Brand",""),IF(C595="","Model",""),IF(AND(D595="",OR(A595="Phone",A595="Tablet")),"Carrier",""),IF(AND(E595="",OR(A595="Phone",A595="Tablet",A595="Laptop")),"Storage",""),IF(F595="","Expected Grade",""),IF(G595="","Quantity","")),IF(COUNTIF(A595:E595,"Other / Add New")&gt;0,"Type your value over ""Other / Add New""",IF((ISNA(MATCH(A595,CatKeys,0))+ISNA(MATCH(B595,BrandKeys,0))+ISNA(MATCH(C595,StorKeys,0))+AND(D595&lt;&gt;"",ISNA(MATCH(D595,CarrierKeys,0)))+AND(E595&lt;&gt;"",ISNA(MATCH(E595,StorageKeys,0))))&gt;0,"Ready (includes a custom value)","Ready"))))</f>
        <v/>
      </c>
    </row>
    <row r="596" customFormat="false" ht="15" hidden="false" customHeight="false" outlineLevel="0" collapsed="false">
      <c r="A596" s="4"/>
      <c r="B596" s="4"/>
      <c r="C596" s="4"/>
      <c r="D596" s="4"/>
      <c r="E596" s="4"/>
      <c r="F596" s="4"/>
      <c r="G596" s="5"/>
      <c r="H596" s="6"/>
      <c r="I596" s="7" t="str">
        <f aca="false">IF(COUNTA(A596:H596)=0,"",IF(_xlfn.TEXTJOIN(", ",TRUE(),IF(A596="","Category",""),IF(B596="","Brand",""),IF(C596="","Model",""),IF(AND(D596="",OR(A596="Phone",A596="Tablet")),"Carrier",""),IF(AND(E596="",OR(A596="Phone",A596="Tablet",A596="Laptop")),"Storage",""),IF(F596="","Expected Grade",""),IF(G596="","Quantity",""))&lt;&gt;"","Missing: "&amp;_xlfn.TEXTJOIN(", ",TRUE(),IF(A596="","Category",""),IF(B596="","Brand",""),IF(C596="","Model",""),IF(AND(D596="",OR(A596="Phone",A596="Tablet")),"Carrier",""),IF(AND(E596="",OR(A596="Phone",A596="Tablet",A596="Laptop")),"Storage",""),IF(F596="","Expected Grade",""),IF(G596="","Quantity","")),IF(COUNTIF(A596:E596,"Other / Add New")&gt;0,"Type your value over ""Other / Add New""",IF((ISNA(MATCH(A596,CatKeys,0))+ISNA(MATCH(B596,BrandKeys,0))+ISNA(MATCH(C596,StorKeys,0))+AND(D596&lt;&gt;"",ISNA(MATCH(D596,CarrierKeys,0)))+AND(E596&lt;&gt;"",ISNA(MATCH(E596,StorageKeys,0))))&gt;0,"Ready (includes a custom value)","Ready"))))</f>
        <v/>
      </c>
    </row>
    <row r="597" customFormat="false" ht="15" hidden="false" customHeight="false" outlineLevel="0" collapsed="false">
      <c r="A597" s="4"/>
      <c r="B597" s="4"/>
      <c r="C597" s="4"/>
      <c r="D597" s="4"/>
      <c r="E597" s="4"/>
      <c r="F597" s="4"/>
      <c r="G597" s="5"/>
      <c r="H597" s="6"/>
      <c r="I597" s="7" t="str">
        <f aca="false">IF(COUNTA(A597:H597)=0,"",IF(_xlfn.TEXTJOIN(", ",TRUE(),IF(A597="","Category",""),IF(B597="","Brand",""),IF(C597="","Model",""),IF(AND(D597="",OR(A597="Phone",A597="Tablet")),"Carrier",""),IF(AND(E597="",OR(A597="Phone",A597="Tablet",A597="Laptop")),"Storage",""),IF(F597="","Expected Grade",""),IF(G597="","Quantity",""))&lt;&gt;"","Missing: "&amp;_xlfn.TEXTJOIN(", ",TRUE(),IF(A597="","Category",""),IF(B597="","Brand",""),IF(C597="","Model",""),IF(AND(D597="",OR(A597="Phone",A597="Tablet")),"Carrier",""),IF(AND(E597="",OR(A597="Phone",A597="Tablet",A597="Laptop")),"Storage",""),IF(F597="","Expected Grade",""),IF(G597="","Quantity","")),IF(COUNTIF(A597:E597,"Other / Add New")&gt;0,"Type your value over ""Other / Add New""",IF((ISNA(MATCH(A597,CatKeys,0))+ISNA(MATCH(B597,BrandKeys,0))+ISNA(MATCH(C597,StorKeys,0))+AND(D597&lt;&gt;"",ISNA(MATCH(D597,CarrierKeys,0)))+AND(E597&lt;&gt;"",ISNA(MATCH(E597,StorageKeys,0))))&gt;0,"Ready (includes a custom value)","Ready"))))</f>
        <v/>
      </c>
    </row>
    <row r="598" customFormat="false" ht="15" hidden="false" customHeight="false" outlineLevel="0" collapsed="false">
      <c r="A598" s="4"/>
      <c r="B598" s="4"/>
      <c r="C598" s="4"/>
      <c r="D598" s="4"/>
      <c r="E598" s="4"/>
      <c r="F598" s="4"/>
      <c r="G598" s="5"/>
      <c r="H598" s="6"/>
      <c r="I598" s="7" t="str">
        <f aca="false">IF(COUNTA(A598:H598)=0,"",IF(_xlfn.TEXTJOIN(", ",TRUE(),IF(A598="","Category",""),IF(B598="","Brand",""),IF(C598="","Model",""),IF(AND(D598="",OR(A598="Phone",A598="Tablet")),"Carrier",""),IF(AND(E598="",OR(A598="Phone",A598="Tablet",A598="Laptop")),"Storage",""),IF(F598="","Expected Grade",""),IF(G598="","Quantity",""))&lt;&gt;"","Missing: "&amp;_xlfn.TEXTJOIN(", ",TRUE(),IF(A598="","Category",""),IF(B598="","Brand",""),IF(C598="","Model",""),IF(AND(D598="",OR(A598="Phone",A598="Tablet")),"Carrier",""),IF(AND(E598="",OR(A598="Phone",A598="Tablet",A598="Laptop")),"Storage",""),IF(F598="","Expected Grade",""),IF(G598="","Quantity","")),IF(COUNTIF(A598:E598,"Other / Add New")&gt;0,"Type your value over ""Other / Add New""",IF((ISNA(MATCH(A598,CatKeys,0))+ISNA(MATCH(B598,BrandKeys,0))+ISNA(MATCH(C598,StorKeys,0))+AND(D598&lt;&gt;"",ISNA(MATCH(D598,CarrierKeys,0)))+AND(E598&lt;&gt;"",ISNA(MATCH(E598,StorageKeys,0))))&gt;0,"Ready (includes a custom value)","Ready"))))</f>
        <v/>
      </c>
    </row>
    <row r="599" customFormat="false" ht="15" hidden="false" customHeight="false" outlineLevel="0" collapsed="false">
      <c r="A599" s="4"/>
      <c r="B599" s="4"/>
      <c r="C599" s="4"/>
      <c r="D599" s="4"/>
      <c r="E599" s="4"/>
      <c r="F599" s="4"/>
      <c r="G599" s="5"/>
      <c r="H599" s="6"/>
      <c r="I599" s="7" t="str">
        <f aca="false">IF(COUNTA(A599:H599)=0,"",IF(_xlfn.TEXTJOIN(", ",TRUE(),IF(A599="","Category",""),IF(B599="","Brand",""),IF(C599="","Model",""),IF(AND(D599="",OR(A599="Phone",A599="Tablet")),"Carrier",""),IF(AND(E599="",OR(A599="Phone",A599="Tablet",A599="Laptop")),"Storage",""),IF(F599="","Expected Grade",""),IF(G599="","Quantity",""))&lt;&gt;"","Missing: "&amp;_xlfn.TEXTJOIN(", ",TRUE(),IF(A599="","Category",""),IF(B599="","Brand",""),IF(C599="","Model",""),IF(AND(D599="",OR(A599="Phone",A599="Tablet")),"Carrier",""),IF(AND(E599="",OR(A599="Phone",A599="Tablet",A599="Laptop")),"Storage",""),IF(F599="","Expected Grade",""),IF(G599="","Quantity","")),IF(COUNTIF(A599:E599,"Other / Add New")&gt;0,"Type your value over ""Other / Add New""",IF((ISNA(MATCH(A599,CatKeys,0))+ISNA(MATCH(B599,BrandKeys,0))+ISNA(MATCH(C599,StorKeys,0))+AND(D599&lt;&gt;"",ISNA(MATCH(D599,CarrierKeys,0)))+AND(E599&lt;&gt;"",ISNA(MATCH(E599,StorageKeys,0))))&gt;0,"Ready (includes a custom value)","Ready"))))</f>
        <v/>
      </c>
    </row>
    <row r="600" customFormat="false" ht="15" hidden="false" customHeight="false" outlineLevel="0" collapsed="false">
      <c r="A600" s="4"/>
      <c r="B600" s="4"/>
      <c r="C600" s="4"/>
      <c r="D600" s="4"/>
      <c r="E600" s="4"/>
      <c r="F600" s="4"/>
      <c r="G600" s="5"/>
      <c r="H600" s="6"/>
      <c r="I600" s="7" t="str">
        <f aca="false">IF(COUNTA(A600:H600)=0,"",IF(_xlfn.TEXTJOIN(", ",TRUE(),IF(A600="","Category",""),IF(B600="","Brand",""),IF(C600="","Model",""),IF(AND(D600="",OR(A600="Phone",A600="Tablet")),"Carrier",""),IF(AND(E600="",OR(A600="Phone",A600="Tablet",A600="Laptop")),"Storage",""),IF(F600="","Expected Grade",""),IF(G600="","Quantity",""))&lt;&gt;"","Missing: "&amp;_xlfn.TEXTJOIN(", ",TRUE(),IF(A600="","Category",""),IF(B600="","Brand",""),IF(C600="","Model",""),IF(AND(D600="",OR(A600="Phone",A600="Tablet")),"Carrier",""),IF(AND(E600="",OR(A600="Phone",A600="Tablet",A600="Laptop")),"Storage",""),IF(F600="","Expected Grade",""),IF(G600="","Quantity","")),IF(COUNTIF(A600:E600,"Other / Add New")&gt;0,"Type your value over ""Other / Add New""",IF((ISNA(MATCH(A600,CatKeys,0))+ISNA(MATCH(B600,BrandKeys,0))+ISNA(MATCH(C600,StorKeys,0))+AND(D600&lt;&gt;"",ISNA(MATCH(D600,CarrierKeys,0)))+AND(E600&lt;&gt;"",ISNA(MATCH(E600,StorageKeys,0))))&gt;0,"Ready (includes a custom value)","Ready"))))</f>
        <v/>
      </c>
    </row>
    <row r="601" customFormat="false" ht="15" hidden="false" customHeight="false" outlineLevel="0" collapsed="false">
      <c r="A601" s="4"/>
      <c r="B601" s="4"/>
      <c r="C601" s="4"/>
      <c r="D601" s="4"/>
      <c r="E601" s="4"/>
      <c r="F601" s="4"/>
      <c r="G601" s="5"/>
      <c r="H601" s="6"/>
      <c r="I601" s="7" t="str">
        <f aca="false">IF(COUNTA(A601:H601)=0,"",IF(_xlfn.TEXTJOIN(", ",TRUE(),IF(A601="","Category",""),IF(B601="","Brand",""),IF(C601="","Model",""),IF(AND(D601="",OR(A601="Phone",A601="Tablet")),"Carrier",""),IF(AND(E601="",OR(A601="Phone",A601="Tablet",A601="Laptop")),"Storage",""),IF(F601="","Expected Grade",""),IF(G601="","Quantity",""))&lt;&gt;"","Missing: "&amp;_xlfn.TEXTJOIN(", ",TRUE(),IF(A601="","Category",""),IF(B601="","Brand",""),IF(C601="","Model",""),IF(AND(D601="",OR(A601="Phone",A601="Tablet")),"Carrier",""),IF(AND(E601="",OR(A601="Phone",A601="Tablet",A601="Laptop")),"Storage",""),IF(F601="","Expected Grade",""),IF(G601="","Quantity","")),IF(COUNTIF(A601:E601,"Other / Add New")&gt;0,"Type your value over ""Other / Add New""",IF((ISNA(MATCH(A601,CatKeys,0))+ISNA(MATCH(B601,BrandKeys,0))+ISNA(MATCH(C601,StorKeys,0))+AND(D601&lt;&gt;"",ISNA(MATCH(D601,CarrierKeys,0)))+AND(E601&lt;&gt;"",ISNA(MATCH(E601,StorageKeys,0))))&gt;0,"Ready (includes a custom value)","Ready"))))</f>
        <v/>
      </c>
    </row>
    <row r="602" customFormat="false" ht="15" hidden="false" customHeight="false" outlineLevel="0" collapsed="false">
      <c r="A602" s="4"/>
      <c r="B602" s="4"/>
      <c r="C602" s="4"/>
      <c r="D602" s="4"/>
      <c r="E602" s="4"/>
      <c r="F602" s="4"/>
      <c r="G602" s="5"/>
      <c r="H602" s="6"/>
      <c r="I602" s="7" t="str">
        <f aca="false">IF(COUNTA(A602:H602)=0,"",IF(_xlfn.TEXTJOIN(", ",TRUE(),IF(A602="","Category",""),IF(B602="","Brand",""),IF(C602="","Model",""),IF(AND(D602="",OR(A602="Phone",A602="Tablet")),"Carrier",""),IF(AND(E602="",OR(A602="Phone",A602="Tablet",A602="Laptop")),"Storage",""),IF(F602="","Expected Grade",""),IF(G602="","Quantity",""))&lt;&gt;"","Missing: "&amp;_xlfn.TEXTJOIN(", ",TRUE(),IF(A602="","Category",""),IF(B602="","Brand",""),IF(C602="","Model",""),IF(AND(D602="",OR(A602="Phone",A602="Tablet")),"Carrier",""),IF(AND(E602="",OR(A602="Phone",A602="Tablet",A602="Laptop")),"Storage",""),IF(F602="","Expected Grade",""),IF(G602="","Quantity","")),IF(COUNTIF(A602:E602,"Other / Add New")&gt;0,"Type your value over ""Other / Add New""",IF((ISNA(MATCH(A602,CatKeys,0))+ISNA(MATCH(B602,BrandKeys,0))+ISNA(MATCH(C602,StorKeys,0))+AND(D602&lt;&gt;"",ISNA(MATCH(D602,CarrierKeys,0)))+AND(E602&lt;&gt;"",ISNA(MATCH(E602,StorageKeys,0))))&gt;0,"Ready (includes a custom value)","Ready"))))</f>
        <v/>
      </c>
    </row>
    <row r="603" customFormat="false" ht="15" hidden="false" customHeight="false" outlineLevel="0" collapsed="false">
      <c r="A603" s="4"/>
      <c r="B603" s="4"/>
      <c r="C603" s="4"/>
      <c r="D603" s="4"/>
      <c r="E603" s="4"/>
      <c r="F603" s="4"/>
      <c r="G603" s="5"/>
      <c r="H603" s="6"/>
      <c r="I603" s="7" t="str">
        <f aca="false">IF(COUNTA(A603:H603)=0,"",IF(_xlfn.TEXTJOIN(", ",TRUE(),IF(A603="","Category",""),IF(B603="","Brand",""),IF(C603="","Model",""),IF(AND(D603="",OR(A603="Phone",A603="Tablet")),"Carrier",""),IF(AND(E603="",OR(A603="Phone",A603="Tablet",A603="Laptop")),"Storage",""),IF(F603="","Expected Grade",""),IF(G603="","Quantity",""))&lt;&gt;"","Missing: "&amp;_xlfn.TEXTJOIN(", ",TRUE(),IF(A603="","Category",""),IF(B603="","Brand",""),IF(C603="","Model",""),IF(AND(D603="",OR(A603="Phone",A603="Tablet")),"Carrier",""),IF(AND(E603="",OR(A603="Phone",A603="Tablet",A603="Laptop")),"Storage",""),IF(F603="","Expected Grade",""),IF(G603="","Quantity","")),IF(COUNTIF(A603:E603,"Other / Add New")&gt;0,"Type your value over ""Other / Add New""",IF((ISNA(MATCH(A603,CatKeys,0))+ISNA(MATCH(B603,BrandKeys,0))+ISNA(MATCH(C603,StorKeys,0))+AND(D603&lt;&gt;"",ISNA(MATCH(D603,CarrierKeys,0)))+AND(E603&lt;&gt;"",ISNA(MATCH(E603,StorageKeys,0))))&gt;0,"Ready (includes a custom value)","Ready"))))</f>
        <v/>
      </c>
    </row>
    <row r="604" customFormat="false" ht="15" hidden="false" customHeight="false" outlineLevel="0" collapsed="false">
      <c r="A604" s="4"/>
      <c r="B604" s="4"/>
      <c r="C604" s="4"/>
      <c r="D604" s="4"/>
      <c r="E604" s="4"/>
      <c r="F604" s="4"/>
      <c r="G604" s="5"/>
      <c r="H604" s="6"/>
      <c r="I604" s="7" t="str">
        <f aca="false">IF(COUNTA(A604:H604)=0,"",IF(_xlfn.TEXTJOIN(", ",TRUE(),IF(A604="","Category",""),IF(B604="","Brand",""),IF(C604="","Model",""),IF(AND(D604="",OR(A604="Phone",A604="Tablet")),"Carrier",""),IF(AND(E604="",OR(A604="Phone",A604="Tablet",A604="Laptop")),"Storage",""),IF(F604="","Expected Grade",""),IF(G604="","Quantity",""))&lt;&gt;"","Missing: "&amp;_xlfn.TEXTJOIN(", ",TRUE(),IF(A604="","Category",""),IF(B604="","Brand",""),IF(C604="","Model",""),IF(AND(D604="",OR(A604="Phone",A604="Tablet")),"Carrier",""),IF(AND(E604="",OR(A604="Phone",A604="Tablet",A604="Laptop")),"Storage",""),IF(F604="","Expected Grade",""),IF(G604="","Quantity","")),IF(COUNTIF(A604:E604,"Other / Add New")&gt;0,"Type your value over ""Other / Add New""",IF((ISNA(MATCH(A604,CatKeys,0))+ISNA(MATCH(B604,BrandKeys,0))+ISNA(MATCH(C604,StorKeys,0))+AND(D604&lt;&gt;"",ISNA(MATCH(D604,CarrierKeys,0)))+AND(E604&lt;&gt;"",ISNA(MATCH(E604,StorageKeys,0))))&gt;0,"Ready (includes a custom value)","Ready"))))</f>
        <v/>
      </c>
    </row>
    <row r="605" customFormat="false" ht="15" hidden="false" customHeight="false" outlineLevel="0" collapsed="false">
      <c r="A605" s="4"/>
      <c r="B605" s="4"/>
      <c r="C605" s="4"/>
      <c r="D605" s="4"/>
      <c r="E605" s="4"/>
      <c r="F605" s="4"/>
      <c r="G605" s="5"/>
      <c r="H605" s="6"/>
      <c r="I605" s="7" t="str">
        <f aca="false">IF(COUNTA(A605:H605)=0,"",IF(_xlfn.TEXTJOIN(", ",TRUE(),IF(A605="","Category",""),IF(B605="","Brand",""),IF(C605="","Model",""),IF(AND(D605="",OR(A605="Phone",A605="Tablet")),"Carrier",""),IF(AND(E605="",OR(A605="Phone",A605="Tablet",A605="Laptop")),"Storage",""),IF(F605="","Expected Grade",""),IF(G605="","Quantity",""))&lt;&gt;"","Missing: "&amp;_xlfn.TEXTJOIN(", ",TRUE(),IF(A605="","Category",""),IF(B605="","Brand",""),IF(C605="","Model",""),IF(AND(D605="",OR(A605="Phone",A605="Tablet")),"Carrier",""),IF(AND(E605="",OR(A605="Phone",A605="Tablet",A605="Laptop")),"Storage",""),IF(F605="","Expected Grade",""),IF(G605="","Quantity","")),IF(COUNTIF(A605:E605,"Other / Add New")&gt;0,"Type your value over ""Other / Add New""",IF((ISNA(MATCH(A605,CatKeys,0))+ISNA(MATCH(B605,BrandKeys,0))+ISNA(MATCH(C605,StorKeys,0))+AND(D605&lt;&gt;"",ISNA(MATCH(D605,CarrierKeys,0)))+AND(E605&lt;&gt;"",ISNA(MATCH(E605,StorageKeys,0))))&gt;0,"Ready (includes a custom value)","Ready"))))</f>
        <v/>
      </c>
    </row>
    <row r="606" customFormat="false" ht="15" hidden="false" customHeight="false" outlineLevel="0" collapsed="false">
      <c r="A606" s="4"/>
      <c r="B606" s="4"/>
      <c r="C606" s="4"/>
      <c r="D606" s="4"/>
      <c r="E606" s="4"/>
      <c r="F606" s="4"/>
      <c r="G606" s="5"/>
      <c r="H606" s="6"/>
      <c r="I606" s="7" t="str">
        <f aca="false">IF(COUNTA(A606:H606)=0,"",IF(_xlfn.TEXTJOIN(", ",TRUE(),IF(A606="","Category",""),IF(B606="","Brand",""),IF(C606="","Model",""),IF(AND(D606="",OR(A606="Phone",A606="Tablet")),"Carrier",""),IF(AND(E606="",OR(A606="Phone",A606="Tablet",A606="Laptop")),"Storage",""),IF(F606="","Expected Grade",""),IF(G606="","Quantity",""))&lt;&gt;"","Missing: "&amp;_xlfn.TEXTJOIN(", ",TRUE(),IF(A606="","Category",""),IF(B606="","Brand",""),IF(C606="","Model",""),IF(AND(D606="",OR(A606="Phone",A606="Tablet")),"Carrier",""),IF(AND(E606="",OR(A606="Phone",A606="Tablet",A606="Laptop")),"Storage",""),IF(F606="","Expected Grade",""),IF(G606="","Quantity","")),IF(COUNTIF(A606:E606,"Other / Add New")&gt;0,"Type your value over ""Other / Add New""",IF((ISNA(MATCH(A606,CatKeys,0))+ISNA(MATCH(B606,BrandKeys,0))+ISNA(MATCH(C606,StorKeys,0))+AND(D606&lt;&gt;"",ISNA(MATCH(D606,CarrierKeys,0)))+AND(E606&lt;&gt;"",ISNA(MATCH(E606,StorageKeys,0))))&gt;0,"Ready (includes a custom value)","Ready"))))</f>
        <v/>
      </c>
    </row>
    <row r="607" customFormat="false" ht="15" hidden="false" customHeight="false" outlineLevel="0" collapsed="false">
      <c r="A607" s="4"/>
      <c r="B607" s="4"/>
      <c r="C607" s="4"/>
      <c r="D607" s="4"/>
      <c r="E607" s="4"/>
      <c r="F607" s="4"/>
      <c r="G607" s="5"/>
      <c r="H607" s="6"/>
      <c r="I607" s="7" t="str">
        <f aca="false">IF(COUNTA(A607:H607)=0,"",IF(_xlfn.TEXTJOIN(", ",TRUE(),IF(A607="","Category",""),IF(B607="","Brand",""),IF(C607="","Model",""),IF(AND(D607="",OR(A607="Phone",A607="Tablet")),"Carrier",""),IF(AND(E607="",OR(A607="Phone",A607="Tablet",A607="Laptop")),"Storage",""),IF(F607="","Expected Grade",""),IF(G607="","Quantity",""))&lt;&gt;"","Missing: "&amp;_xlfn.TEXTJOIN(", ",TRUE(),IF(A607="","Category",""),IF(B607="","Brand",""),IF(C607="","Model",""),IF(AND(D607="",OR(A607="Phone",A607="Tablet")),"Carrier",""),IF(AND(E607="",OR(A607="Phone",A607="Tablet",A607="Laptop")),"Storage",""),IF(F607="","Expected Grade",""),IF(G607="","Quantity","")),IF(COUNTIF(A607:E607,"Other / Add New")&gt;0,"Type your value over ""Other / Add New""",IF((ISNA(MATCH(A607,CatKeys,0))+ISNA(MATCH(B607,BrandKeys,0))+ISNA(MATCH(C607,StorKeys,0))+AND(D607&lt;&gt;"",ISNA(MATCH(D607,CarrierKeys,0)))+AND(E607&lt;&gt;"",ISNA(MATCH(E607,StorageKeys,0))))&gt;0,"Ready (includes a custom value)","Ready"))))</f>
        <v/>
      </c>
    </row>
    <row r="608" customFormat="false" ht="15" hidden="false" customHeight="false" outlineLevel="0" collapsed="false">
      <c r="A608" s="4"/>
      <c r="B608" s="4"/>
      <c r="C608" s="4"/>
      <c r="D608" s="4"/>
      <c r="E608" s="4"/>
      <c r="F608" s="4"/>
      <c r="G608" s="5"/>
      <c r="H608" s="6"/>
      <c r="I608" s="7" t="str">
        <f aca="false">IF(COUNTA(A608:H608)=0,"",IF(_xlfn.TEXTJOIN(", ",TRUE(),IF(A608="","Category",""),IF(B608="","Brand",""),IF(C608="","Model",""),IF(AND(D608="",OR(A608="Phone",A608="Tablet")),"Carrier",""),IF(AND(E608="",OR(A608="Phone",A608="Tablet",A608="Laptop")),"Storage",""),IF(F608="","Expected Grade",""),IF(G608="","Quantity",""))&lt;&gt;"","Missing: "&amp;_xlfn.TEXTJOIN(", ",TRUE(),IF(A608="","Category",""),IF(B608="","Brand",""),IF(C608="","Model",""),IF(AND(D608="",OR(A608="Phone",A608="Tablet")),"Carrier",""),IF(AND(E608="",OR(A608="Phone",A608="Tablet",A608="Laptop")),"Storage",""),IF(F608="","Expected Grade",""),IF(G608="","Quantity","")),IF(COUNTIF(A608:E608,"Other / Add New")&gt;0,"Type your value over ""Other / Add New""",IF((ISNA(MATCH(A608,CatKeys,0))+ISNA(MATCH(B608,BrandKeys,0))+ISNA(MATCH(C608,StorKeys,0))+AND(D608&lt;&gt;"",ISNA(MATCH(D608,CarrierKeys,0)))+AND(E608&lt;&gt;"",ISNA(MATCH(E608,StorageKeys,0))))&gt;0,"Ready (includes a custom value)","Ready"))))</f>
        <v/>
      </c>
    </row>
    <row r="609" customFormat="false" ht="15" hidden="false" customHeight="false" outlineLevel="0" collapsed="false">
      <c r="A609" s="4"/>
      <c r="B609" s="4"/>
      <c r="C609" s="4"/>
      <c r="D609" s="4"/>
      <c r="E609" s="4"/>
      <c r="F609" s="4"/>
      <c r="G609" s="5"/>
      <c r="H609" s="6"/>
      <c r="I609" s="7" t="str">
        <f aca="false">IF(COUNTA(A609:H609)=0,"",IF(_xlfn.TEXTJOIN(", ",TRUE(),IF(A609="","Category",""),IF(B609="","Brand",""),IF(C609="","Model",""),IF(AND(D609="",OR(A609="Phone",A609="Tablet")),"Carrier",""),IF(AND(E609="",OR(A609="Phone",A609="Tablet",A609="Laptop")),"Storage",""),IF(F609="","Expected Grade",""),IF(G609="","Quantity",""))&lt;&gt;"","Missing: "&amp;_xlfn.TEXTJOIN(", ",TRUE(),IF(A609="","Category",""),IF(B609="","Brand",""),IF(C609="","Model",""),IF(AND(D609="",OR(A609="Phone",A609="Tablet")),"Carrier",""),IF(AND(E609="",OR(A609="Phone",A609="Tablet",A609="Laptop")),"Storage",""),IF(F609="","Expected Grade",""),IF(G609="","Quantity","")),IF(COUNTIF(A609:E609,"Other / Add New")&gt;0,"Type your value over ""Other / Add New""",IF((ISNA(MATCH(A609,CatKeys,0))+ISNA(MATCH(B609,BrandKeys,0))+ISNA(MATCH(C609,StorKeys,0))+AND(D609&lt;&gt;"",ISNA(MATCH(D609,CarrierKeys,0)))+AND(E609&lt;&gt;"",ISNA(MATCH(E609,StorageKeys,0))))&gt;0,"Ready (includes a custom value)","Ready"))))</f>
        <v/>
      </c>
    </row>
    <row r="610" customFormat="false" ht="15" hidden="false" customHeight="false" outlineLevel="0" collapsed="false">
      <c r="A610" s="4"/>
      <c r="B610" s="4"/>
      <c r="C610" s="4"/>
      <c r="D610" s="4"/>
      <c r="E610" s="4"/>
      <c r="F610" s="4"/>
      <c r="G610" s="5"/>
      <c r="H610" s="6"/>
      <c r="I610" s="7" t="str">
        <f aca="false">IF(COUNTA(A610:H610)=0,"",IF(_xlfn.TEXTJOIN(", ",TRUE(),IF(A610="","Category",""),IF(B610="","Brand",""),IF(C610="","Model",""),IF(AND(D610="",OR(A610="Phone",A610="Tablet")),"Carrier",""),IF(AND(E610="",OR(A610="Phone",A610="Tablet",A610="Laptop")),"Storage",""),IF(F610="","Expected Grade",""),IF(G610="","Quantity",""))&lt;&gt;"","Missing: "&amp;_xlfn.TEXTJOIN(", ",TRUE(),IF(A610="","Category",""),IF(B610="","Brand",""),IF(C610="","Model",""),IF(AND(D610="",OR(A610="Phone",A610="Tablet")),"Carrier",""),IF(AND(E610="",OR(A610="Phone",A610="Tablet",A610="Laptop")),"Storage",""),IF(F610="","Expected Grade",""),IF(G610="","Quantity","")),IF(COUNTIF(A610:E610,"Other / Add New")&gt;0,"Type your value over ""Other / Add New""",IF((ISNA(MATCH(A610,CatKeys,0))+ISNA(MATCH(B610,BrandKeys,0))+ISNA(MATCH(C610,StorKeys,0))+AND(D610&lt;&gt;"",ISNA(MATCH(D610,CarrierKeys,0)))+AND(E610&lt;&gt;"",ISNA(MATCH(E610,StorageKeys,0))))&gt;0,"Ready (includes a custom value)","Ready"))))</f>
        <v/>
      </c>
    </row>
    <row r="611" customFormat="false" ht="15" hidden="false" customHeight="false" outlineLevel="0" collapsed="false">
      <c r="A611" s="4"/>
      <c r="B611" s="4"/>
      <c r="C611" s="4"/>
      <c r="D611" s="4"/>
      <c r="E611" s="4"/>
      <c r="F611" s="4"/>
      <c r="G611" s="5"/>
      <c r="H611" s="6"/>
      <c r="I611" s="7" t="str">
        <f aca="false">IF(COUNTA(A611:H611)=0,"",IF(_xlfn.TEXTJOIN(", ",TRUE(),IF(A611="","Category",""),IF(B611="","Brand",""),IF(C611="","Model",""),IF(AND(D611="",OR(A611="Phone",A611="Tablet")),"Carrier",""),IF(AND(E611="",OR(A611="Phone",A611="Tablet",A611="Laptop")),"Storage",""),IF(F611="","Expected Grade",""),IF(G611="","Quantity",""))&lt;&gt;"","Missing: "&amp;_xlfn.TEXTJOIN(", ",TRUE(),IF(A611="","Category",""),IF(B611="","Brand",""),IF(C611="","Model",""),IF(AND(D611="",OR(A611="Phone",A611="Tablet")),"Carrier",""),IF(AND(E611="",OR(A611="Phone",A611="Tablet",A611="Laptop")),"Storage",""),IF(F611="","Expected Grade",""),IF(G611="","Quantity","")),IF(COUNTIF(A611:E611,"Other / Add New")&gt;0,"Type your value over ""Other / Add New""",IF((ISNA(MATCH(A611,CatKeys,0))+ISNA(MATCH(B611,BrandKeys,0))+ISNA(MATCH(C611,StorKeys,0))+AND(D611&lt;&gt;"",ISNA(MATCH(D611,CarrierKeys,0)))+AND(E611&lt;&gt;"",ISNA(MATCH(E611,StorageKeys,0))))&gt;0,"Ready (includes a custom value)","Ready"))))</f>
        <v/>
      </c>
    </row>
    <row r="612" customFormat="false" ht="15" hidden="false" customHeight="false" outlineLevel="0" collapsed="false">
      <c r="A612" s="4"/>
      <c r="B612" s="4"/>
      <c r="C612" s="4"/>
      <c r="D612" s="4"/>
      <c r="E612" s="4"/>
      <c r="F612" s="4"/>
      <c r="G612" s="5"/>
      <c r="H612" s="6"/>
      <c r="I612" s="7" t="str">
        <f aca="false">IF(COUNTA(A612:H612)=0,"",IF(_xlfn.TEXTJOIN(", ",TRUE(),IF(A612="","Category",""),IF(B612="","Brand",""),IF(C612="","Model",""),IF(AND(D612="",OR(A612="Phone",A612="Tablet")),"Carrier",""),IF(AND(E612="",OR(A612="Phone",A612="Tablet",A612="Laptop")),"Storage",""),IF(F612="","Expected Grade",""),IF(G612="","Quantity",""))&lt;&gt;"","Missing: "&amp;_xlfn.TEXTJOIN(", ",TRUE(),IF(A612="","Category",""),IF(B612="","Brand",""),IF(C612="","Model",""),IF(AND(D612="",OR(A612="Phone",A612="Tablet")),"Carrier",""),IF(AND(E612="",OR(A612="Phone",A612="Tablet",A612="Laptop")),"Storage",""),IF(F612="","Expected Grade",""),IF(G612="","Quantity","")),IF(COUNTIF(A612:E612,"Other / Add New")&gt;0,"Type your value over ""Other / Add New""",IF((ISNA(MATCH(A612,CatKeys,0))+ISNA(MATCH(B612,BrandKeys,0))+ISNA(MATCH(C612,StorKeys,0))+AND(D612&lt;&gt;"",ISNA(MATCH(D612,CarrierKeys,0)))+AND(E612&lt;&gt;"",ISNA(MATCH(E612,StorageKeys,0))))&gt;0,"Ready (includes a custom value)","Ready"))))</f>
        <v/>
      </c>
    </row>
    <row r="613" customFormat="false" ht="15" hidden="false" customHeight="false" outlineLevel="0" collapsed="false">
      <c r="A613" s="4"/>
      <c r="B613" s="4"/>
      <c r="C613" s="4"/>
      <c r="D613" s="4"/>
      <c r="E613" s="4"/>
      <c r="F613" s="4"/>
      <c r="G613" s="5"/>
      <c r="H613" s="6"/>
      <c r="I613" s="7" t="str">
        <f aca="false">IF(COUNTA(A613:H613)=0,"",IF(_xlfn.TEXTJOIN(", ",TRUE(),IF(A613="","Category",""),IF(B613="","Brand",""),IF(C613="","Model",""),IF(AND(D613="",OR(A613="Phone",A613="Tablet")),"Carrier",""),IF(AND(E613="",OR(A613="Phone",A613="Tablet",A613="Laptop")),"Storage",""),IF(F613="","Expected Grade",""),IF(G613="","Quantity",""))&lt;&gt;"","Missing: "&amp;_xlfn.TEXTJOIN(", ",TRUE(),IF(A613="","Category",""),IF(B613="","Brand",""),IF(C613="","Model",""),IF(AND(D613="",OR(A613="Phone",A613="Tablet")),"Carrier",""),IF(AND(E613="",OR(A613="Phone",A613="Tablet",A613="Laptop")),"Storage",""),IF(F613="","Expected Grade",""),IF(G613="","Quantity","")),IF(COUNTIF(A613:E613,"Other / Add New")&gt;0,"Type your value over ""Other / Add New""",IF((ISNA(MATCH(A613,CatKeys,0))+ISNA(MATCH(B613,BrandKeys,0))+ISNA(MATCH(C613,StorKeys,0))+AND(D613&lt;&gt;"",ISNA(MATCH(D613,CarrierKeys,0)))+AND(E613&lt;&gt;"",ISNA(MATCH(E613,StorageKeys,0))))&gt;0,"Ready (includes a custom value)","Ready"))))</f>
        <v/>
      </c>
    </row>
    <row r="614" customFormat="false" ht="15" hidden="false" customHeight="false" outlineLevel="0" collapsed="false">
      <c r="A614" s="4"/>
      <c r="B614" s="4"/>
      <c r="C614" s="4"/>
      <c r="D614" s="4"/>
      <c r="E614" s="4"/>
      <c r="F614" s="4"/>
      <c r="G614" s="5"/>
      <c r="H614" s="6"/>
      <c r="I614" s="7" t="str">
        <f aca="false">IF(COUNTA(A614:H614)=0,"",IF(_xlfn.TEXTJOIN(", ",TRUE(),IF(A614="","Category",""),IF(B614="","Brand",""),IF(C614="","Model",""),IF(AND(D614="",OR(A614="Phone",A614="Tablet")),"Carrier",""),IF(AND(E614="",OR(A614="Phone",A614="Tablet",A614="Laptop")),"Storage",""),IF(F614="","Expected Grade",""),IF(G614="","Quantity",""))&lt;&gt;"","Missing: "&amp;_xlfn.TEXTJOIN(", ",TRUE(),IF(A614="","Category",""),IF(B614="","Brand",""),IF(C614="","Model",""),IF(AND(D614="",OR(A614="Phone",A614="Tablet")),"Carrier",""),IF(AND(E614="",OR(A614="Phone",A614="Tablet",A614="Laptop")),"Storage",""),IF(F614="","Expected Grade",""),IF(G614="","Quantity","")),IF(COUNTIF(A614:E614,"Other / Add New")&gt;0,"Type your value over ""Other / Add New""",IF((ISNA(MATCH(A614,CatKeys,0))+ISNA(MATCH(B614,BrandKeys,0))+ISNA(MATCH(C614,StorKeys,0))+AND(D614&lt;&gt;"",ISNA(MATCH(D614,CarrierKeys,0)))+AND(E614&lt;&gt;"",ISNA(MATCH(E614,StorageKeys,0))))&gt;0,"Ready (includes a custom value)","Ready"))))</f>
        <v/>
      </c>
    </row>
    <row r="615" customFormat="false" ht="15" hidden="false" customHeight="false" outlineLevel="0" collapsed="false">
      <c r="A615" s="4"/>
      <c r="B615" s="4"/>
      <c r="C615" s="4"/>
      <c r="D615" s="4"/>
      <c r="E615" s="4"/>
      <c r="F615" s="4"/>
      <c r="G615" s="5"/>
      <c r="H615" s="6"/>
      <c r="I615" s="7" t="str">
        <f aca="false">IF(COUNTA(A615:H615)=0,"",IF(_xlfn.TEXTJOIN(", ",TRUE(),IF(A615="","Category",""),IF(B615="","Brand",""),IF(C615="","Model",""),IF(AND(D615="",OR(A615="Phone",A615="Tablet")),"Carrier",""),IF(AND(E615="",OR(A615="Phone",A615="Tablet",A615="Laptop")),"Storage",""),IF(F615="","Expected Grade",""),IF(G615="","Quantity",""))&lt;&gt;"","Missing: "&amp;_xlfn.TEXTJOIN(", ",TRUE(),IF(A615="","Category",""),IF(B615="","Brand",""),IF(C615="","Model",""),IF(AND(D615="",OR(A615="Phone",A615="Tablet")),"Carrier",""),IF(AND(E615="",OR(A615="Phone",A615="Tablet",A615="Laptop")),"Storage",""),IF(F615="","Expected Grade",""),IF(G615="","Quantity","")),IF(COUNTIF(A615:E615,"Other / Add New")&gt;0,"Type your value over ""Other / Add New""",IF((ISNA(MATCH(A615,CatKeys,0))+ISNA(MATCH(B615,BrandKeys,0))+ISNA(MATCH(C615,StorKeys,0))+AND(D615&lt;&gt;"",ISNA(MATCH(D615,CarrierKeys,0)))+AND(E615&lt;&gt;"",ISNA(MATCH(E615,StorageKeys,0))))&gt;0,"Ready (includes a custom value)","Ready"))))</f>
        <v/>
      </c>
    </row>
    <row r="616" customFormat="false" ht="15" hidden="false" customHeight="false" outlineLevel="0" collapsed="false">
      <c r="A616" s="4"/>
      <c r="B616" s="4"/>
      <c r="C616" s="4"/>
      <c r="D616" s="4"/>
      <c r="E616" s="4"/>
      <c r="F616" s="4"/>
      <c r="G616" s="5"/>
      <c r="H616" s="6"/>
      <c r="I616" s="7" t="str">
        <f aca="false">IF(COUNTA(A616:H616)=0,"",IF(_xlfn.TEXTJOIN(", ",TRUE(),IF(A616="","Category",""),IF(B616="","Brand",""),IF(C616="","Model",""),IF(AND(D616="",OR(A616="Phone",A616="Tablet")),"Carrier",""),IF(AND(E616="",OR(A616="Phone",A616="Tablet",A616="Laptop")),"Storage",""),IF(F616="","Expected Grade",""),IF(G616="","Quantity",""))&lt;&gt;"","Missing: "&amp;_xlfn.TEXTJOIN(", ",TRUE(),IF(A616="","Category",""),IF(B616="","Brand",""),IF(C616="","Model",""),IF(AND(D616="",OR(A616="Phone",A616="Tablet")),"Carrier",""),IF(AND(E616="",OR(A616="Phone",A616="Tablet",A616="Laptop")),"Storage",""),IF(F616="","Expected Grade",""),IF(G616="","Quantity","")),IF(COUNTIF(A616:E616,"Other / Add New")&gt;0,"Type your value over ""Other / Add New""",IF((ISNA(MATCH(A616,CatKeys,0))+ISNA(MATCH(B616,BrandKeys,0))+ISNA(MATCH(C616,StorKeys,0))+AND(D616&lt;&gt;"",ISNA(MATCH(D616,CarrierKeys,0)))+AND(E616&lt;&gt;"",ISNA(MATCH(E616,StorageKeys,0))))&gt;0,"Ready (includes a custom value)","Ready"))))</f>
        <v/>
      </c>
    </row>
    <row r="617" customFormat="false" ht="15" hidden="false" customHeight="false" outlineLevel="0" collapsed="false">
      <c r="A617" s="4"/>
      <c r="B617" s="4"/>
      <c r="C617" s="4"/>
      <c r="D617" s="4"/>
      <c r="E617" s="4"/>
      <c r="F617" s="4"/>
      <c r="G617" s="5"/>
      <c r="H617" s="6"/>
      <c r="I617" s="7" t="str">
        <f aca="false">IF(COUNTA(A617:H617)=0,"",IF(_xlfn.TEXTJOIN(", ",TRUE(),IF(A617="","Category",""),IF(B617="","Brand",""),IF(C617="","Model",""),IF(AND(D617="",OR(A617="Phone",A617="Tablet")),"Carrier",""),IF(AND(E617="",OR(A617="Phone",A617="Tablet",A617="Laptop")),"Storage",""),IF(F617="","Expected Grade",""),IF(G617="","Quantity",""))&lt;&gt;"","Missing: "&amp;_xlfn.TEXTJOIN(", ",TRUE(),IF(A617="","Category",""),IF(B617="","Brand",""),IF(C617="","Model",""),IF(AND(D617="",OR(A617="Phone",A617="Tablet")),"Carrier",""),IF(AND(E617="",OR(A617="Phone",A617="Tablet",A617="Laptop")),"Storage",""),IF(F617="","Expected Grade",""),IF(G617="","Quantity","")),IF(COUNTIF(A617:E617,"Other / Add New")&gt;0,"Type your value over ""Other / Add New""",IF((ISNA(MATCH(A617,CatKeys,0))+ISNA(MATCH(B617,BrandKeys,0))+ISNA(MATCH(C617,StorKeys,0))+AND(D617&lt;&gt;"",ISNA(MATCH(D617,CarrierKeys,0)))+AND(E617&lt;&gt;"",ISNA(MATCH(E617,StorageKeys,0))))&gt;0,"Ready (includes a custom value)","Ready"))))</f>
        <v/>
      </c>
    </row>
    <row r="618" customFormat="false" ht="15" hidden="false" customHeight="false" outlineLevel="0" collapsed="false">
      <c r="A618" s="4"/>
      <c r="B618" s="4"/>
      <c r="C618" s="4"/>
      <c r="D618" s="4"/>
      <c r="E618" s="4"/>
      <c r="F618" s="4"/>
      <c r="G618" s="5"/>
      <c r="H618" s="6"/>
      <c r="I618" s="7" t="str">
        <f aca="false">IF(COUNTA(A618:H618)=0,"",IF(_xlfn.TEXTJOIN(", ",TRUE(),IF(A618="","Category",""),IF(B618="","Brand",""),IF(C618="","Model",""),IF(AND(D618="",OR(A618="Phone",A618="Tablet")),"Carrier",""),IF(AND(E618="",OR(A618="Phone",A618="Tablet",A618="Laptop")),"Storage",""),IF(F618="","Expected Grade",""),IF(G618="","Quantity",""))&lt;&gt;"","Missing: "&amp;_xlfn.TEXTJOIN(", ",TRUE(),IF(A618="","Category",""),IF(B618="","Brand",""),IF(C618="","Model",""),IF(AND(D618="",OR(A618="Phone",A618="Tablet")),"Carrier",""),IF(AND(E618="",OR(A618="Phone",A618="Tablet",A618="Laptop")),"Storage",""),IF(F618="","Expected Grade",""),IF(G618="","Quantity","")),IF(COUNTIF(A618:E618,"Other / Add New")&gt;0,"Type your value over ""Other / Add New""",IF((ISNA(MATCH(A618,CatKeys,0))+ISNA(MATCH(B618,BrandKeys,0))+ISNA(MATCH(C618,StorKeys,0))+AND(D618&lt;&gt;"",ISNA(MATCH(D618,CarrierKeys,0)))+AND(E618&lt;&gt;"",ISNA(MATCH(E618,StorageKeys,0))))&gt;0,"Ready (includes a custom value)","Ready"))))</f>
        <v/>
      </c>
    </row>
    <row r="619" customFormat="false" ht="15" hidden="false" customHeight="false" outlineLevel="0" collapsed="false">
      <c r="A619" s="4"/>
      <c r="B619" s="4"/>
      <c r="C619" s="4"/>
      <c r="D619" s="4"/>
      <c r="E619" s="4"/>
      <c r="F619" s="4"/>
      <c r="G619" s="5"/>
      <c r="H619" s="6"/>
      <c r="I619" s="7" t="str">
        <f aca="false">IF(COUNTA(A619:H619)=0,"",IF(_xlfn.TEXTJOIN(", ",TRUE(),IF(A619="","Category",""),IF(B619="","Brand",""),IF(C619="","Model",""),IF(AND(D619="",OR(A619="Phone",A619="Tablet")),"Carrier",""),IF(AND(E619="",OR(A619="Phone",A619="Tablet",A619="Laptop")),"Storage",""),IF(F619="","Expected Grade",""),IF(G619="","Quantity",""))&lt;&gt;"","Missing: "&amp;_xlfn.TEXTJOIN(", ",TRUE(),IF(A619="","Category",""),IF(B619="","Brand",""),IF(C619="","Model",""),IF(AND(D619="",OR(A619="Phone",A619="Tablet")),"Carrier",""),IF(AND(E619="",OR(A619="Phone",A619="Tablet",A619="Laptop")),"Storage",""),IF(F619="","Expected Grade",""),IF(G619="","Quantity","")),IF(COUNTIF(A619:E619,"Other / Add New")&gt;0,"Type your value over ""Other / Add New""",IF((ISNA(MATCH(A619,CatKeys,0))+ISNA(MATCH(B619,BrandKeys,0))+ISNA(MATCH(C619,StorKeys,0))+AND(D619&lt;&gt;"",ISNA(MATCH(D619,CarrierKeys,0)))+AND(E619&lt;&gt;"",ISNA(MATCH(E619,StorageKeys,0))))&gt;0,"Ready (includes a custom value)","Ready"))))</f>
        <v/>
      </c>
    </row>
    <row r="620" customFormat="false" ht="15" hidden="false" customHeight="false" outlineLevel="0" collapsed="false">
      <c r="A620" s="4"/>
      <c r="B620" s="4"/>
      <c r="C620" s="4"/>
      <c r="D620" s="4"/>
      <c r="E620" s="4"/>
      <c r="F620" s="4"/>
      <c r="G620" s="5"/>
      <c r="H620" s="6"/>
      <c r="I620" s="7" t="str">
        <f aca="false">IF(COUNTA(A620:H620)=0,"",IF(_xlfn.TEXTJOIN(", ",TRUE(),IF(A620="","Category",""),IF(B620="","Brand",""),IF(C620="","Model",""),IF(AND(D620="",OR(A620="Phone",A620="Tablet")),"Carrier",""),IF(AND(E620="",OR(A620="Phone",A620="Tablet",A620="Laptop")),"Storage",""),IF(F620="","Expected Grade",""),IF(G620="","Quantity",""))&lt;&gt;"","Missing: "&amp;_xlfn.TEXTJOIN(", ",TRUE(),IF(A620="","Category",""),IF(B620="","Brand",""),IF(C620="","Model",""),IF(AND(D620="",OR(A620="Phone",A620="Tablet")),"Carrier",""),IF(AND(E620="",OR(A620="Phone",A620="Tablet",A620="Laptop")),"Storage",""),IF(F620="","Expected Grade",""),IF(G620="","Quantity","")),IF(COUNTIF(A620:E620,"Other / Add New")&gt;0,"Type your value over ""Other / Add New""",IF((ISNA(MATCH(A620,CatKeys,0))+ISNA(MATCH(B620,BrandKeys,0))+ISNA(MATCH(C620,StorKeys,0))+AND(D620&lt;&gt;"",ISNA(MATCH(D620,CarrierKeys,0)))+AND(E620&lt;&gt;"",ISNA(MATCH(E620,StorageKeys,0))))&gt;0,"Ready (includes a custom value)","Ready"))))</f>
        <v/>
      </c>
    </row>
    <row r="621" customFormat="false" ht="15" hidden="false" customHeight="false" outlineLevel="0" collapsed="false">
      <c r="A621" s="4"/>
      <c r="B621" s="4"/>
      <c r="C621" s="4"/>
      <c r="D621" s="4"/>
      <c r="E621" s="4"/>
      <c r="F621" s="4"/>
      <c r="G621" s="5"/>
      <c r="H621" s="6"/>
      <c r="I621" s="7" t="str">
        <f aca="false">IF(COUNTA(A621:H621)=0,"",IF(_xlfn.TEXTJOIN(", ",TRUE(),IF(A621="","Category",""),IF(B621="","Brand",""),IF(C621="","Model",""),IF(AND(D621="",OR(A621="Phone",A621="Tablet")),"Carrier",""),IF(AND(E621="",OR(A621="Phone",A621="Tablet",A621="Laptop")),"Storage",""),IF(F621="","Expected Grade",""),IF(G621="","Quantity",""))&lt;&gt;"","Missing: "&amp;_xlfn.TEXTJOIN(", ",TRUE(),IF(A621="","Category",""),IF(B621="","Brand",""),IF(C621="","Model",""),IF(AND(D621="",OR(A621="Phone",A621="Tablet")),"Carrier",""),IF(AND(E621="",OR(A621="Phone",A621="Tablet",A621="Laptop")),"Storage",""),IF(F621="","Expected Grade",""),IF(G621="","Quantity","")),IF(COUNTIF(A621:E621,"Other / Add New")&gt;0,"Type your value over ""Other / Add New""",IF((ISNA(MATCH(A621,CatKeys,0))+ISNA(MATCH(B621,BrandKeys,0))+ISNA(MATCH(C621,StorKeys,0))+AND(D621&lt;&gt;"",ISNA(MATCH(D621,CarrierKeys,0)))+AND(E621&lt;&gt;"",ISNA(MATCH(E621,StorageKeys,0))))&gt;0,"Ready (includes a custom value)","Ready"))))</f>
        <v/>
      </c>
    </row>
    <row r="622" customFormat="false" ht="15" hidden="false" customHeight="false" outlineLevel="0" collapsed="false">
      <c r="A622" s="4"/>
      <c r="B622" s="4"/>
      <c r="C622" s="4"/>
      <c r="D622" s="4"/>
      <c r="E622" s="4"/>
      <c r="F622" s="4"/>
      <c r="G622" s="5"/>
      <c r="H622" s="6"/>
      <c r="I622" s="7" t="str">
        <f aca="false">IF(COUNTA(A622:H622)=0,"",IF(_xlfn.TEXTJOIN(", ",TRUE(),IF(A622="","Category",""),IF(B622="","Brand",""),IF(C622="","Model",""),IF(AND(D622="",OR(A622="Phone",A622="Tablet")),"Carrier",""),IF(AND(E622="",OR(A622="Phone",A622="Tablet",A622="Laptop")),"Storage",""),IF(F622="","Expected Grade",""),IF(G622="","Quantity",""))&lt;&gt;"","Missing: "&amp;_xlfn.TEXTJOIN(", ",TRUE(),IF(A622="","Category",""),IF(B622="","Brand",""),IF(C622="","Model",""),IF(AND(D622="",OR(A622="Phone",A622="Tablet")),"Carrier",""),IF(AND(E622="",OR(A622="Phone",A622="Tablet",A622="Laptop")),"Storage",""),IF(F622="","Expected Grade",""),IF(G622="","Quantity","")),IF(COUNTIF(A622:E622,"Other / Add New")&gt;0,"Type your value over ""Other / Add New""",IF((ISNA(MATCH(A622,CatKeys,0))+ISNA(MATCH(B622,BrandKeys,0))+ISNA(MATCH(C622,StorKeys,0))+AND(D622&lt;&gt;"",ISNA(MATCH(D622,CarrierKeys,0)))+AND(E622&lt;&gt;"",ISNA(MATCH(E622,StorageKeys,0))))&gt;0,"Ready (includes a custom value)","Ready"))))</f>
        <v/>
      </c>
    </row>
    <row r="623" customFormat="false" ht="15" hidden="false" customHeight="false" outlineLevel="0" collapsed="false">
      <c r="A623" s="4"/>
      <c r="B623" s="4"/>
      <c r="C623" s="4"/>
      <c r="D623" s="4"/>
      <c r="E623" s="4"/>
      <c r="F623" s="4"/>
      <c r="G623" s="5"/>
      <c r="H623" s="6"/>
      <c r="I623" s="7" t="str">
        <f aca="false">IF(COUNTA(A623:H623)=0,"",IF(_xlfn.TEXTJOIN(", ",TRUE(),IF(A623="","Category",""),IF(B623="","Brand",""),IF(C623="","Model",""),IF(AND(D623="",OR(A623="Phone",A623="Tablet")),"Carrier",""),IF(AND(E623="",OR(A623="Phone",A623="Tablet",A623="Laptop")),"Storage",""),IF(F623="","Expected Grade",""),IF(G623="","Quantity",""))&lt;&gt;"","Missing: "&amp;_xlfn.TEXTJOIN(", ",TRUE(),IF(A623="","Category",""),IF(B623="","Brand",""),IF(C623="","Model",""),IF(AND(D623="",OR(A623="Phone",A623="Tablet")),"Carrier",""),IF(AND(E623="",OR(A623="Phone",A623="Tablet",A623="Laptop")),"Storage",""),IF(F623="","Expected Grade",""),IF(G623="","Quantity","")),IF(COUNTIF(A623:E623,"Other / Add New")&gt;0,"Type your value over ""Other / Add New""",IF((ISNA(MATCH(A623,CatKeys,0))+ISNA(MATCH(B623,BrandKeys,0))+ISNA(MATCH(C623,StorKeys,0))+AND(D623&lt;&gt;"",ISNA(MATCH(D623,CarrierKeys,0)))+AND(E623&lt;&gt;"",ISNA(MATCH(E623,StorageKeys,0))))&gt;0,"Ready (includes a custom value)","Ready"))))</f>
        <v/>
      </c>
    </row>
    <row r="624" customFormat="false" ht="15" hidden="false" customHeight="false" outlineLevel="0" collapsed="false">
      <c r="A624" s="4"/>
      <c r="B624" s="4"/>
      <c r="C624" s="4"/>
      <c r="D624" s="4"/>
      <c r="E624" s="4"/>
      <c r="F624" s="4"/>
      <c r="G624" s="5"/>
      <c r="H624" s="6"/>
      <c r="I624" s="7" t="str">
        <f aca="false">IF(COUNTA(A624:H624)=0,"",IF(_xlfn.TEXTJOIN(", ",TRUE(),IF(A624="","Category",""),IF(B624="","Brand",""),IF(C624="","Model",""),IF(AND(D624="",OR(A624="Phone",A624="Tablet")),"Carrier",""),IF(AND(E624="",OR(A624="Phone",A624="Tablet",A624="Laptop")),"Storage",""),IF(F624="","Expected Grade",""),IF(G624="","Quantity",""))&lt;&gt;"","Missing: "&amp;_xlfn.TEXTJOIN(", ",TRUE(),IF(A624="","Category",""),IF(B624="","Brand",""),IF(C624="","Model",""),IF(AND(D624="",OR(A624="Phone",A624="Tablet")),"Carrier",""),IF(AND(E624="",OR(A624="Phone",A624="Tablet",A624="Laptop")),"Storage",""),IF(F624="","Expected Grade",""),IF(G624="","Quantity","")),IF(COUNTIF(A624:E624,"Other / Add New")&gt;0,"Type your value over ""Other / Add New""",IF((ISNA(MATCH(A624,CatKeys,0))+ISNA(MATCH(B624,BrandKeys,0))+ISNA(MATCH(C624,StorKeys,0))+AND(D624&lt;&gt;"",ISNA(MATCH(D624,CarrierKeys,0)))+AND(E624&lt;&gt;"",ISNA(MATCH(E624,StorageKeys,0))))&gt;0,"Ready (includes a custom value)","Ready"))))</f>
        <v/>
      </c>
    </row>
    <row r="625" customFormat="false" ht="15" hidden="false" customHeight="false" outlineLevel="0" collapsed="false">
      <c r="A625" s="4"/>
      <c r="B625" s="4"/>
      <c r="C625" s="4"/>
      <c r="D625" s="4"/>
      <c r="E625" s="4"/>
      <c r="F625" s="4"/>
      <c r="G625" s="5"/>
      <c r="H625" s="6"/>
      <c r="I625" s="7" t="str">
        <f aca="false">IF(COUNTA(A625:H625)=0,"",IF(_xlfn.TEXTJOIN(", ",TRUE(),IF(A625="","Category",""),IF(B625="","Brand",""),IF(C625="","Model",""),IF(AND(D625="",OR(A625="Phone",A625="Tablet")),"Carrier",""),IF(AND(E625="",OR(A625="Phone",A625="Tablet",A625="Laptop")),"Storage",""),IF(F625="","Expected Grade",""),IF(G625="","Quantity",""))&lt;&gt;"","Missing: "&amp;_xlfn.TEXTJOIN(", ",TRUE(),IF(A625="","Category",""),IF(B625="","Brand",""),IF(C625="","Model",""),IF(AND(D625="",OR(A625="Phone",A625="Tablet")),"Carrier",""),IF(AND(E625="",OR(A625="Phone",A625="Tablet",A625="Laptop")),"Storage",""),IF(F625="","Expected Grade",""),IF(G625="","Quantity","")),IF(COUNTIF(A625:E625,"Other / Add New")&gt;0,"Type your value over ""Other / Add New""",IF((ISNA(MATCH(A625,CatKeys,0))+ISNA(MATCH(B625,BrandKeys,0))+ISNA(MATCH(C625,StorKeys,0))+AND(D625&lt;&gt;"",ISNA(MATCH(D625,CarrierKeys,0)))+AND(E625&lt;&gt;"",ISNA(MATCH(E625,StorageKeys,0))))&gt;0,"Ready (includes a custom value)","Ready"))))</f>
        <v/>
      </c>
    </row>
    <row r="626" customFormat="false" ht="15" hidden="false" customHeight="false" outlineLevel="0" collapsed="false">
      <c r="A626" s="4"/>
      <c r="B626" s="4"/>
      <c r="C626" s="4"/>
      <c r="D626" s="4"/>
      <c r="E626" s="4"/>
      <c r="F626" s="4"/>
      <c r="G626" s="5"/>
      <c r="H626" s="6"/>
      <c r="I626" s="7" t="str">
        <f aca="false">IF(COUNTA(A626:H626)=0,"",IF(_xlfn.TEXTJOIN(", ",TRUE(),IF(A626="","Category",""),IF(B626="","Brand",""),IF(C626="","Model",""),IF(AND(D626="",OR(A626="Phone",A626="Tablet")),"Carrier",""),IF(AND(E626="",OR(A626="Phone",A626="Tablet",A626="Laptop")),"Storage",""),IF(F626="","Expected Grade",""),IF(G626="","Quantity",""))&lt;&gt;"","Missing: "&amp;_xlfn.TEXTJOIN(", ",TRUE(),IF(A626="","Category",""),IF(B626="","Brand",""),IF(C626="","Model",""),IF(AND(D626="",OR(A626="Phone",A626="Tablet")),"Carrier",""),IF(AND(E626="",OR(A626="Phone",A626="Tablet",A626="Laptop")),"Storage",""),IF(F626="","Expected Grade",""),IF(G626="","Quantity","")),IF(COUNTIF(A626:E626,"Other / Add New")&gt;0,"Type your value over ""Other / Add New""",IF((ISNA(MATCH(A626,CatKeys,0))+ISNA(MATCH(B626,BrandKeys,0))+ISNA(MATCH(C626,StorKeys,0))+AND(D626&lt;&gt;"",ISNA(MATCH(D626,CarrierKeys,0)))+AND(E626&lt;&gt;"",ISNA(MATCH(E626,StorageKeys,0))))&gt;0,"Ready (includes a custom value)","Ready"))))</f>
        <v/>
      </c>
    </row>
    <row r="627" customFormat="false" ht="15" hidden="false" customHeight="false" outlineLevel="0" collapsed="false">
      <c r="A627" s="4"/>
      <c r="B627" s="4"/>
      <c r="C627" s="4"/>
      <c r="D627" s="4"/>
      <c r="E627" s="4"/>
      <c r="F627" s="4"/>
      <c r="G627" s="5"/>
      <c r="H627" s="6"/>
      <c r="I627" s="7" t="str">
        <f aca="false">IF(COUNTA(A627:H627)=0,"",IF(_xlfn.TEXTJOIN(", ",TRUE(),IF(A627="","Category",""),IF(B627="","Brand",""),IF(C627="","Model",""),IF(AND(D627="",OR(A627="Phone",A627="Tablet")),"Carrier",""),IF(AND(E627="",OR(A627="Phone",A627="Tablet",A627="Laptop")),"Storage",""),IF(F627="","Expected Grade",""),IF(G627="","Quantity",""))&lt;&gt;"","Missing: "&amp;_xlfn.TEXTJOIN(", ",TRUE(),IF(A627="","Category",""),IF(B627="","Brand",""),IF(C627="","Model",""),IF(AND(D627="",OR(A627="Phone",A627="Tablet")),"Carrier",""),IF(AND(E627="",OR(A627="Phone",A627="Tablet",A627="Laptop")),"Storage",""),IF(F627="","Expected Grade",""),IF(G627="","Quantity","")),IF(COUNTIF(A627:E627,"Other / Add New")&gt;0,"Type your value over ""Other / Add New""",IF((ISNA(MATCH(A627,CatKeys,0))+ISNA(MATCH(B627,BrandKeys,0))+ISNA(MATCH(C627,StorKeys,0))+AND(D627&lt;&gt;"",ISNA(MATCH(D627,CarrierKeys,0)))+AND(E627&lt;&gt;"",ISNA(MATCH(E627,StorageKeys,0))))&gt;0,"Ready (includes a custom value)","Ready"))))</f>
        <v/>
      </c>
    </row>
    <row r="628" customFormat="false" ht="15" hidden="false" customHeight="false" outlineLevel="0" collapsed="false">
      <c r="A628" s="4"/>
      <c r="B628" s="4"/>
      <c r="C628" s="4"/>
      <c r="D628" s="4"/>
      <c r="E628" s="4"/>
      <c r="F628" s="4"/>
      <c r="G628" s="5"/>
      <c r="H628" s="6"/>
      <c r="I628" s="7" t="str">
        <f aca="false">IF(COUNTA(A628:H628)=0,"",IF(_xlfn.TEXTJOIN(", ",TRUE(),IF(A628="","Category",""),IF(B628="","Brand",""),IF(C628="","Model",""),IF(AND(D628="",OR(A628="Phone",A628="Tablet")),"Carrier",""),IF(AND(E628="",OR(A628="Phone",A628="Tablet",A628="Laptop")),"Storage",""),IF(F628="","Expected Grade",""),IF(G628="","Quantity",""))&lt;&gt;"","Missing: "&amp;_xlfn.TEXTJOIN(", ",TRUE(),IF(A628="","Category",""),IF(B628="","Brand",""),IF(C628="","Model",""),IF(AND(D628="",OR(A628="Phone",A628="Tablet")),"Carrier",""),IF(AND(E628="",OR(A628="Phone",A628="Tablet",A628="Laptop")),"Storage",""),IF(F628="","Expected Grade",""),IF(G628="","Quantity","")),IF(COUNTIF(A628:E628,"Other / Add New")&gt;0,"Type your value over ""Other / Add New""",IF((ISNA(MATCH(A628,CatKeys,0))+ISNA(MATCH(B628,BrandKeys,0))+ISNA(MATCH(C628,StorKeys,0))+AND(D628&lt;&gt;"",ISNA(MATCH(D628,CarrierKeys,0)))+AND(E628&lt;&gt;"",ISNA(MATCH(E628,StorageKeys,0))))&gt;0,"Ready (includes a custom value)","Ready"))))</f>
        <v/>
      </c>
    </row>
    <row r="629" customFormat="false" ht="15" hidden="false" customHeight="false" outlineLevel="0" collapsed="false">
      <c r="A629" s="4"/>
      <c r="B629" s="4"/>
      <c r="C629" s="4"/>
      <c r="D629" s="4"/>
      <c r="E629" s="4"/>
      <c r="F629" s="4"/>
      <c r="G629" s="5"/>
      <c r="H629" s="6"/>
      <c r="I629" s="7" t="str">
        <f aca="false">IF(COUNTA(A629:H629)=0,"",IF(_xlfn.TEXTJOIN(", ",TRUE(),IF(A629="","Category",""),IF(B629="","Brand",""),IF(C629="","Model",""),IF(AND(D629="",OR(A629="Phone",A629="Tablet")),"Carrier",""),IF(AND(E629="",OR(A629="Phone",A629="Tablet",A629="Laptop")),"Storage",""),IF(F629="","Expected Grade",""),IF(G629="","Quantity",""))&lt;&gt;"","Missing: "&amp;_xlfn.TEXTJOIN(", ",TRUE(),IF(A629="","Category",""),IF(B629="","Brand",""),IF(C629="","Model",""),IF(AND(D629="",OR(A629="Phone",A629="Tablet")),"Carrier",""),IF(AND(E629="",OR(A629="Phone",A629="Tablet",A629="Laptop")),"Storage",""),IF(F629="","Expected Grade",""),IF(G629="","Quantity","")),IF(COUNTIF(A629:E629,"Other / Add New")&gt;0,"Type your value over ""Other / Add New""",IF((ISNA(MATCH(A629,CatKeys,0))+ISNA(MATCH(B629,BrandKeys,0))+ISNA(MATCH(C629,StorKeys,0))+AND(D629&lt;&gt;"",ISNA(MATCH(D629,CarrierKeys,0)))+AND(E629&lt;&gt;"",ISNA(MATCH(E629,StorageKeys,0))))&gt;0,"Ready (includes a custom value)","Ready"))))</f>
        <v/>
      </c>
    </row>
    <row r="630" customFormat="false" ht="15" hidden="false" customHeight="false" outlineLevel="0" collapsed="false">
      <c r="A630" s="4"/>
      <c r="B630" s="4"/>
      <c r="C630" s="4"/>
      <c r="D630" s="4"/>
      <c r="E630" s="4"/>
      <c r="F630" s="4"/>
      <c r="G630" s="5"/>
      <c r="H630" s="6"/>
      <c r="I630" s="7" t="str">
        <f aca="false">IF(COUNTA(A630:H630)=0,"",IF(_xlfn.TEXTJOIN(", ",TRUE(),IF(A630="","Category",""),IF(B630="","Brand",""),IF(C630="","Model",""),IF(AND(D630="",OR(A630="Phone",A630="Tablet")),"Carrier",""),IF(AND(E630="",OR(A630="Phone",A630="Tablet",A630="Laptop")),"Storage",""),IF(F630="","Expected Grade",""),IF(G630="","Quantity",""))&lt;&gt;"","Missing: "&amp;_xlfn.TEXTJOIN(", ",TRUE(),IF(A630="","Category",""),IF(B630="","Brand",""),IF(C630="","Model",""),IF(AND(D630="",OR(A630="Phone",A630="Tablet")),"Carrier",""),IF(AND(E630="",OR(A630="Phone",A630="Tablet",A630="Laptop")),"Storage",""),IF(F630="","Expected Grade",""),IF(G630="","Quantity","")),IF(COUNTIF(A630:E630,"Other / Add New")&gt;0,"Type your value over ""Other / Add New""",IF((ISNA(MATCH(A630,CatKeys,0))+ISNA(MATCH(B630,BrandKeys,0))+ISNA(MATCH(C630,StorKeys,0))+AND(D630&lt;&gt;"",ISNA(MATCH(D630,CarrierKeys,0)))+AND(E630&lt;&gt;"",ISNA(MATCH(E630,StorageKeys,0))))&gt;0,"Ready (includes a custom value)","Ready"))))</f>
        <v/>
      </c>
    </row>
    <row r="631" customFormat="false" ht="15" hidden="false" customHeight="false" outlineLevel="0" collapsed="false">
      <c r="A631" s="4"/>
      <c r="B631" s="4"/>
      <c r="C631" s="4"/>
      <c r="D631" s="4"/>
      <c r="E631" s="4"/>
      <c r="F631" s="4"/>
      <c r="G631" s="5"/>
      <c r="H631" s="6"/>
      <c r="I631" s="7" t="str">
        <f aca="false">IF(COUNTA(A631:H631)=0,"",IF(_xlfn.TEXTJOIN(", ",TRUE(),IF(A631="","Category",""),IF(B631="","Brand",""),IF(C631="","Model",""),IF(AND(D631="",OR(A631="Phone",A631="Tablet")),"Carrier",""),IF(AND(E631="",OR(A631="Phone",A631="Tablet",A631="Laptop")),"Storage",""),IF(F631="","Expected Grade",""),IF(G631="","Quantity",""))&lt;&gt;"","Missing: "&amp;_xlfn.TEXTJOIN(", ",TRUE(),IF(A631="","Category",""),IF(B631="","Brand",""),IF(C631="","Model",""),IF(AND(D631="",OR(A631="Phone",A631="Tablet")),"Carrier",""),IF(AND(E631="",OR(A631="Phone",A631="Tablet",A631="Laptop")),"Storage",""),IF(F631="","Expected Grade",""),IF(G631="","Quantity","")),IF(COUNTIF(A631:E631,"Other / Add New")&gt;0,"Type your value over ""Other / Add New""",IF((ISNA(MATCH(A631,CatKeys,0))+ISNA(MATCH(B631,BrandKeys,0))+ISNA(MATCH(C631,StorKeys,0))+AND(D631&lt;&gt;"",ISNA(MATCH(D631,CarrierKeys,0)))+AND(E631&lt;&gt;"",ISNA(MATCH(E631,StorageKeys,0))))&gt;0,"Ready (includes a custom value)","Ready"))))</f>
        <v/>
      </c>
    </row>
    <row r="632" customFormat="false" ht="15" hidden="false" customHeight="false" outlineLevel="0" collapsed="false">
      <c r="A632" s="4"/>
      <c r="B632" s="4"/>
      <c r="C632" s="4"/>
      <c r="D632" s="4"/>
      <c r="E632" s="4"/>
      <c r="F632" s="4"/>
      <c r="G632" s="5"/>
      <c r="H632" s="6"/>
      <c r="I632" s="7" t="str">
        <f aca="false">IF(COUNTA(A632:H632)=0,"",IF(_xlfn.TEXTJOIN(", ",TRUE(),IF(A632="","Category",""),IF(B632="","Brand",""),IF(C632="","Model",""),IF(AND(D632="",OR(A632="Phone",A632="Tablet")),"Carrier",""),IF(AND(E632="",OR(A632="Phone",A632="Tablet",A632="Laptop")),"Storage",""),IF(F632="","Expected Grade",""),IF(G632="","Quantity",""))&lt;&gt;"","Missing: "&amp;_xlfn.TEXTJOIN(", ",TRUE(),IF(A632="","Category",""),IF(B632="","Brand",""),IF(C632="","Model",""),IF(AND(D632="",OR(A632="Phone",A632="Tablet")),"Carrier",""),IF(AND(E632="",OR(A632="Phone",A632="Tablet",A632="Laptop")),"Storage",""),IF(F632="","Expected Grade",""),IF(G632="","Quantity","")),IF(COUNTIF(A632:E632,"Other / Add New")&gt;0,"Type your value over ""Other / Add New""",IF((ISNA(MATCH(A632,CatKeys,0))+ISNA(MATCH(B632,BrandKeys,0))+ISNA(MATCH(C632,StorKeys,0))+AND(D632&lt;&gt;"",ISNA(MATCH(D632,CarrierKeys,0)))+AND(E632&lt;&gt;"",ISNA(MATCH(E632,StorageKeys,0))))&gt;0,"Ready (includes a custom value)","Ready"))))</f>
        <v/>
      </c>
    </row>
    <row r="633" customFormat="false" ht="15" hidden="false" customHeight="false" outlineLevel="0" collapsed="false">
      <c r="A633" s="4"/>
      <c r="B633" s="4"/>
      <c r="C633" s="4"/>
      <c r="D633" s="4"/>
      <c r="E633" s="4"/>
      <c r="F633" s="4"/>
      <c r="G633" s="5"/>
      <c r="H633" s="6"/>
      <c r="I633" s="7" t="str">
        <f aca="false">IF(COUNTA(A633:H633)=0,"",IF(_xlfn.TEXTJOIN(", ",TRUE(),IF(A633="","Category",""),IF(B633="","Brand",""),IF(C633="","Model",""),IF(AND(D633="",OR(A633="Phone",A633="Tablet")),"Carrier",""),IF(AND(E633="",OR(A633="Phone",A633="Tablet",A633="Laptop")),"Storage",""),IF(F633="","Expected Grade",""),IF(G633="","Quantity",""))&lt;&gt;"","Missing: "&amp;_xlfn.TEXTJOIN(", ",TRUE(),IF(A633="","Category",""),IF(B633="","Brand",""),IF(C633="","Model",""),IF(AND(D633="",OR(A633="Phone",A633="Tablet")),"Carrier",""),IF(AND(E633="",OR(A633="Phone",A633="Tablet",A633="Laptop")),"Storage",""),IF(F633="","Expected Grade",""),IF(G633="","Quantity","")),IF(COUNTIF(A633:E633,"Other / Add New")&gt;0,"Type your value over ""Other / Add New""",IF((ISNA(MATCH(A633,CatKeys,0))+ISNA(MATCH(B633,BrandKeys,0))+ISNA(MATCH(C633,StorKeys,0))+AND(D633&lt;&gt;"",ISNA(MATCH(D633,CarrierKeys,0)))+AND(E633&lt;&gt;"",ISNA(MATCH(E633,StorageKeys,0))))&gt;0,"Ready (includes a custom value)","Ready"))))</f>
        <v/>
      </c>
    </row>
    <row r="634" customFormat="false" ht="15" hidden="false" customHeight="false" outlineLevel="0" collapsed="false">
      <c r="A634" s="4"/>
      <c r="B634" s="4"/>
      <c r="C634" s="4"/>
      <c r="D634" s="4"/>
      <c r="E634" s="4"/>
      <c r="F634" s="4"/>
      <c r="G634" s="5"/>
      <c r="H634" s="6"/>
      <c r="I634" s="7" t="str">
        <f aca="false">IF(COUNTA(A634:H634)=0,"",IF(_xlfn.TEXTJOIN(", ",TRUE(),IF(A634="","Category",""),IF(B634="","Brand",""),IF(C634="","Model",""),IF(AND(D634="",OR(A634="Phone",A634="Tablet")),"Carrier",""),IF(AND(E634="",OR(A634="Phone",A634="Tablet",A634="Laptop")),"Storage",""),IF(F634="","Expected Grade",""),IF(G634="","Quantity",""))&lt;&gt;"","Missing: "&amp;_xlfn.TEXTJOIN(", ",TRUE(),IF(A634="","Category",""),IF(B634="","Brand",""),IF(C634="","Model",""),IF(AND(D634="",OR(A634="Phone",A634="Tablet")),"Carrier",""),IF(AND(E634="",OR(A634="Phone",A634="Tablet",A634="Laptop")),"Storage",""),IF(F634="","Expected Grade",""),IF(G634="","Quantity","")),IF(COUNTIF(A634:E634,"Other / Add New")&gt;0,"Type your value over ""Other / Add New""",IF((ISNA(MATCH(A634,CatKeys,0))+ISNA(MATCH(B634,BrandKeys,0))+ISNA(MATCH(C634,StorKeys,0))+AND(D634&lt;&gt;"",ISNA(MATCH(D634,CarrierKeys,0)))+AND(E634&lt;&gt;"",ISNA(MATCH(E634,StorageKeys,0))))&gt;0,"Ready (includes a custom value)","Ready"))))</f>
        <v/>
      </c>
    </row>
    <row r="635" customFormat="false" ht="15" hidden="false" customHeight="false" outlineLevel="0" collapsed="false">
      <c r="A635" s="4"/>
      <c r="B635" s="4"/>
      <c r="C635" s="4"/>
      <c r="D635" s="4"/>
      <c r="E635" s="4"/>
      <c r="F635" s="4"/>
      <c r="G635" s="5"/>
      <c r="H635" s="6"/>
      <c r="I635" s="7" t="str">
        <f aca="false">IF(COUNTA(A635:H635)=0,"",IF(_xlfn.TEXTJOIN(", ",TRUE(),IF(A635="","Category",""),IF(B635="","Brand",""),IF(C635="","Model",""),IF(AND(D635="",OR(A635="Phone",A635="Tablet")),"Carrier",""),IF(AND(E635="",OR(A635="Phone",A635="Tablet",A635="Laptop")),"Storage",""),IF(F635="","Expected Grade",""),IF(G635="","Quantity",""))&lt;&gt;"","Missing: "&amp;_xlfn.TEXTJOIN(", ",TRUE(),IF(A635="","Category",""),IF(B635="","Brand",""),IF(C635="","Model",""),IF(AND(D635="",OR(A635="Phone",A635="Tablet")),"Carrier",""),IF(AND(E635="",OR(A635="Phone",A635="Tablet",A635="Laptop")),"Storage",""),IF(F635="","Expected Grade",""),IF(G635="","Quantity","")),IF(COUNTIF(A635:E635,"Other / Add New")&gt;0,"Type your value over ""Other / Add New""",IF((ISNA(MATCH(A635,CatKeys,0))+ISNA(MATCH(B635,BrandKeys,0))+ISNA(MATCH(C635,StorKeys,0))+AND(D635&lt;&gt;"",ISNA(MATCH(D635,CarrierKeys,0)))+AND(E635&lt;&gt;"",ISNA(MATCH(E635,StorageKeys,0))))&gt;0,"Ready (includes a custom value)","Ready"))))</f>
        <v/>
      </c>
    </row>
    <row r="636" customFormat="false" ht="15" hidden="false" customHeight="false" outlineLevel="0" collapsed="false">
      <c r="A636" s="4"/>
      <c r="B636" s="4"/>
      <c r="C636" s="4"/>
      <c r="D636" s="4"/>
      <c r="E636" s="4"/>
      <c r="F636" s="4"/>
      <c r="G636" s="5"/>
      <c r="H636" s="6"/>
      <c r="I636" s="7" t="str">
        <f aca="false">IF(COUNTA(A636:H636)=0,"",IF(_xlfn.TEXTJOIN(", ",TRUE(),IF(A636="","Category",""),IF(B636="","Brand",""),IF(C636="","Model",""),IF(AND(D636="",OR(A636="Phone",A636="Tablet")),"Carrier",""),IF(AND(E636="",OR(A636="Phone",A636="Tablet",A636="Laptop")),"Storage",""),IF(F636="","Expected Grade",""),IF(G636="","Quantity",""))&lt;&gt;"","Missing: "&amp;_xlfn.TEXTJOIN(", ",TRUE(),IF(A636="","Category",""),IF(B636="","Brand",""),IF(C636="","Model",""),IF(AND(D636="",OR(A636="Phone",A636="Tablet")),"Carrier",""),IF(AND(E636="",OR(A636="Phone",A636="Tablet",A636="Laptop")),"Storage",""),IF(F636="","Expected Grade",""),IF(G636="","Quantity","")),IF(COUNTIF(A636:E636,"Other / Add New")&gt;0,"Type your value over ""Other / Add New""",IF((ISNA(MATCH(A636,CatKeys,0))+ISNA(MATCH(B636,BrandKeys,0))+ISNA(MATCH(C636,StorKeys,0))+AND(D636&lt;&gt;"",ISNA(MATCH(D636,CarrierKeys,0)))+AND(E636&lt;&gt;"",ISNA(MATCH(E636,StorageKeys,0))))&gt;0,"Ready (includes a custom value)","Ready"))))</f>
        <v/>
      </c>
    </row>
    <row r="637" customFormat="false" ht="15" hidden="false" customHeight="false" outlineLevel="0" collapsed="false">
      <c r="A637" s="4"/>
      <c r="B637" s="4"/>
      <c r="C637" s="4"/>
      <c r="D637" s="4"/>
      <c r="E637" s="4"/>
      <c r="F637" s="4"/>
      <c r="G637" s="5"/>
      <c r="H637" s="6"/>
      <c r="I637" s="7" t="str">
        <f aca="false">IF(COUNTA(A637:H637)=0,"",IF(_xlfn.TEXTJOIN(", ",TRUE(),IF(A637="","Category",""),IF(B637="","Brand",""),IF(C637="","Model",""),IF(AND(D637="",OR(A637="Phone",A637="Tablet")),"Carrier",""),IF(AND(E637="",OR(A637="Phone",A637="Tablet",A637="Laptop")),"Storage",""),IF(F637="","Expected Grade",""),IF(G637="","Quantity",""))&lt;&gt;"","Missing: "&amp;_xlfn.TEXTJOIN(", ",TRUE(),IF(A637="","Category",""),IF(B637="","Brand",""),IF(C637="","Model",""),IF(AND(D637="",OR(A637="Phone",A637="Tablet")),"Carrier",""),IF(AND(E637="",OR(A637="Phone",A637="Tablet",A637="Laptop")),"Storage",""),IF(F637="","Expected Grade",""),IF(G637="","Quantity","")),IF(COUNTIF(A637:E637,"Other / Add New")&gt;0,"Type your value over ""Other / Add New""",IF((ISNA(MATCH(A637,CatKeys,0))+ISNA(MATCH(B637,BrandKeys,0))+ISNA(MATCH(C637,StorKeys,0))+AND(D637&lt;&gt;"",ISNA(MATCH(D637,CarrierKeys,0)))+AND(E637&lt;&gt;"",ISNA(MATCH(E637,StorageKeys,0))))&gt;0,"Ready (includes a custom value)","Ready"))))</f>
        <v/>
      </c>
    </row>
    <row r="638" customFormat="false" ht="15" hidden="false" customHeight="false" outlineLevel="0" collapsed="false">
      <c r="A638" s="4"/>
      <c r="B638" s="4"/>
      <c r="C638" s="4"/>
      <c r="D638" s="4"/>
      <c r="E638" s="4"/>
      <c r="F638" s="4"/>
      <c r="G638" s="5"/>
      <c r="H638" s="6"/>
      <c r="I638" s="7" t="str">
        <f aca="false">IF(COUNTA(A638:H638)=0,"",IF(_xlfn.TEXTJOIN(", ",TRUE(),IF(A638="","Category",""),IF(B638="","Brand",""),IF(C638="","Model",""),IF(AND(D638="",OR(A638="Phone",A638="Tablet")),"Carrier",""),IF(AND(E638="",OR(A638="Phone",A638="Tablet",A638="Laptop")),"Storage",""),IF(F638="","Expected Grade",""),IF(G638="","Quantity",""))&lt;&gt;"","Missing: "&amp;_xlfn.TEXTJOIN(", ",TRUE(),IF(A638="","Category",""),IF(B638="","Brand",""),IF(C638="","Model",""),IF(AND(D638="",OR(A638="Phone",A638="Tablet")),"Carrier",""),IF(AND(E638="",OR(A638="Phone",A638="Tablet",A638="Laptop")),"Storage",""),IF(F638="","Expected Grade",""),IF(G638="","Quantity","")),IF(COUNTIF(A638:E638,"Other / Add New")&gt;0,"Type your value over ""Other / Add New""",IF((ISNA(MATCH(A638,CatKeys,0))+ISNA(MATCH(B638,BrandKeys,0))+ISNA(MATCH(C638,StorKeys,0))+AND(D638&lt;&gt;"",ISNA(MATCH(D638,CarrierKeys,0)))+AND(E638&lt;&gt;"",ISNA(MATCH(E638,StorageKeys,0))))&gt;0,"Ready (includes a custom value)","Ready"))))</f>
        <v/>
      </c>
    </row>
    <row r="639" customFormat="false" ht="15" hidden="false" customHeight="false" outlineLevel="0" collapsed="false">
      <c r="A639" s="4"/>
      <c r="B639" s="4"/>
      <c r="C639" s="4"/>
      <c r="D639" s="4"/>
      <c r="E639" s="4"/>
      <c r="F639" s="4"/>
      <c r="G639" s="5"/>
      <c r="H639" s="6"/>
      <c r="I639" s="7" t="str">
        <f aca="false">IF(COUNTA(A639:H639)=0,"",IF(_xlfn.TEXTJOIN(", ",TRUE(),IF(A639="","Category",""),IF(B639="","Brand",""),IF(C639="","Model",""),IF(AND(D639="",OR(A639="Phone",A639="Tablet")),"Carrier",""),IF(AND(E639="",OR(A639="Phone",A639="Tablet",A639="Laptop")),"Storage",""),IF(F639="","Expected Grade",""),IF(G639="","Quantity",""))&lt;&gt;"","Missing: "&amp;_xlfn.TEXTJOIN(", ",TRUE(),IF(A639="","Category",""),IF(B639="","Brand",""),IF(C639="","Model",""),IF(AND(D639="",OR(A639="Phone",A639="Tablet")),"Carrier",""),IF(AND(E639="",OR(A639="Phone",A639="Tablet",A639="Laptop")),"Storage",""),IF(F639="","Expected Grade",""),IF(G639="","Quantity","")),IF(COUNTIF(A639:E639,"Other / Add New")&gt;0,"Type your value over ""Other / Add New""",IF((ISNA(MATCH(A639,CatKeys,0))+ISNA(MATCH(B639,BrandKeys,0))+ISNA(MATCH(C639,StorKeys,0))+AND(D639&lt;&gt;"",ISNA(MATCH(D639,CarrierKeys,0)))+AND(E639&lt;&gt;"",ISNA(MATCH(E639,StorageKeys,0))))&gt;0,"Ready (includes a custom value)","Ready"))))</f>
        <v/>
      </c>
    </row>
    <row r="640" customFormat="false" ht="15" hidden="false" customHeight="false" outlineLevel="0" collapsed="false">
      <c r="A640" s="4"/>
      <c r="B640" s="4"/>
      <c r="C640" s="4"/>
      <c r="D640" s="4"/>
      <c r="E640" s="4"/>
      <c r="F640" s="4"/>
      <c r="G640" s="5"/>
      <c r="H640" s="6"/>
      <c r="I640" s="7" t="str">
        <f aca="false">IF(COUNTA(A640:H640)=0,"",IF(_xlfn.TEXTJOIN(", ",TRUE(),IF(A640="","Category",""),IF(B640="","Brand",""),IF(C640="","Model",""),IF(AND(D640="",OR(A640="Phone",A640="Tablet")),"Carrier",""),IF(AND(E640="",OR(A640="Phone",A640="Tablet",A640="Laptop")),"Storage",""),IF(F640="","Expected Grade",""),IF(G640="","Quantity",""))&lt;&gt;"","Missing: "&amp;_xlfn.TEXTJOIN(", ",TRUE(),IF(A640="","Category",""),IF(B640="","Brand",""),IF(C640="","Model",""),IF(AND(D640="",OR(A640="Phone",A640="Tablet")),"Carrier",""),IF(AND(E640="",OR(A640="Phone",A640="Tablet",A640="Laptop")),"Storage",""),IF(F640="","Expected Grade",""),IF(G640="","Quantity","")),IF(COUNTIF(A640:E640,"Other / Add New")&gt;0,"Type your value over ""Other / Add New""",IF((ISNA(MATCH(A640,CatKeys,0))+ISNA(MATCH(B640,BrandKeys,0))+ISNA(MATCH(C640,StorKeys,0))+AND(D640&lt;&gt;"",ISNA(MATCH(D640,CarrierKeys,0)))+AND(E640&lt;&gt;"",ISNA(MATCH(E640,StorageKeys,0))))&gt;0,"Ready (includes a custom value)","Ready"))))</f>
        <v/>
      </c>
    </row>
    <row r="641" customFormat="false" ht="15" hidden="false" customHeight="false" outlineLevel="0" collapsed="false">
      <c r="A641" s="4"/>
      <c r="B641" s="4"/>
      <c r="C641" s="4"/>
      <c r="D641" s="4"/>
      <c r="E641" s="4"/>
      <c r="F641" s="4"/>
      <c r="G641" s="5"/>
      <c r="H641" s="6"/>
      <c r="I641" s="7" t="str">
        <f aca="false">IF(COUNTA(A641:H641)=0,"",IF(_xlfn.TEXTJOIN(", ",TRUE(),IF(A641="","Category",""),IF(B641="","Brand",""),IF(C641="","Model",""),IF(AND(D641="",OR(A641="Phone",A641="Tablet")),"Carrier",""),IF(AND(E641="",OR(A641="Phone",A641="Tablet",A641="Laptop")),"Storage",""),IF(F641="","Expected Grade",""),IF(G641="","Quantity",""))&lt;&gt;"","Missing: "&amp;_xlfn.TEXTJOIN(", ",TRUE(),IF(A641="","Category",""),IF(B641="","Brand",""),IF(C641="","Model",""),IF(AND(D641="",OR(A641="Phone",A641="Tablet")),"Carrier",""),IF(AND(E641="",OR(A641="Phone",A641="Tablet",A641="Laptop")),"Storage",""),IF(F641="","Expected Grade",""),IF(G641="","Quantity","")),IF(COUNTIF(A641:E641,"Other / Add New")&gt;0,"Type your value over ""Other / Add New""",IF((ISNA(MATCH(A641,CatKeys,0))+ISNA(MATCH(B641,BrandKeys,0))+ISNA(MATCH(C641,StorKeys,0))+AND(D641&lt;&gt;"",ISNA(MATCH(D641,CarrierKeys,0)))+AND(E641&lt;&gt;"",ISNA(MATCH(E641,StorageKeys,0))))&gt;0,"Ready (includes a custom value)","Ready"))))</f>
        <v/>
      </c>
    </row>
    <row r="642" customFormat="false" ht="15" hidden="false" customHeight="false" outlineLevel="0" collapsed="false">
      <c r="A642" s="4"/>
      <c r="B642" s="4"/>
      <c r="C642" s="4"/>
      <c r="D642" s="4"/>
      <c r="E642" s="4"/>
      <c r="F642" s="4"/>
      <c r="G642" s="5"/>
      <c r="H642" s="6"/>
      <c r="I642" s="7" t="str">
        <f aca="false">IF(COUNTA(A642:H642)=0,"",IF(_xlfn.TEXTJOIN(", ",TRUE(),IF(A642="","Category",""),IF(B642="","Brand",""),IF(C642="","Model",""),IF(AND(D642="",OR(A642="Phone",A642="Tablet")),"Carrier",""),IF(AND(E642="",OR(A642="Phone",A642="Tablet",A642="Laptop")),"Storage",""),IF(F642="","Expected Grade",""),IF(G642="","Quantity",""))&lt;&gt;"","Missing: "&amp;_xlfn.TEXTJOIN(", ",TRUE(),IF(A642="","Category",""),IF(B642="","Brand",""),IF(C642="","Model",""),IF(AND(D642="",OR(A642="Phone",A642="Tablet")),"Carrier",""),IF(AND(E642="",OR(A642="Phone",A642="Tablet",A642="Laptop")),"Storage",""),IF(F642="","Expected Grade",""),IF(G642="","Quantity","")),IF(COUNTIF(A642:E642,"Other / Add New")&gt;0,"Type your value over ""Other / Add New""",IF((ISNA(MATCH(A642,CatKeys,0))+ISNA(MATCH(B642,BrandKeys,0))+ISNA(MATCH(C642,StorKeys,0))+AND(D642&lt;&gt;"",ISNA(MATCH(D642,CarrierKeys,0)))+AND(E642&lt;&gt;"",ISNA(MATCH(E642,StorageKeys,0))))&gt;0,"Ready (includes a custom value)","Ready"))))</f>
        <v/>
      </c>
    </row>
    <row r="643" customFormat="false" ht="15" hidden="false" customHeight="false" outlineLevel="0" collapsed="false">
      <c r="A643" s="4"/>
      <c r="B643" s="4"/>
      <c r="C643" s="4"/>
      <c r="D643" s="4"/>
      <c r="E643" s="4"/>
      <c r="F643" s="4"/>
      <c r="G643" s="5"/>
      <c r="H643" s="6"/>
      <c r="I643" s="7" t="str">
        <f aca="false">IF(COUNTA(A643:H643)=0,"",IF(_xlfn.TEXTJOIN(", ",TRUE(),IF(A643="","Category",""),IF(B643="","Brand",""),IF(C643="","Model",""),IF(AND(D643="",OR(A643="Phone",A643="Tablet")),"Carrier",""),IF(AND(E643="",OR(A643="Phone",A643="Tablet",A643="Laptop")),"Storage",""),IF(F643="","Expected Grade",""),IF(G643="","Quantity",""))&lt;&gt;"","Missing: "&amp;_xlfn.TEXTJOIN(", ",TRUE(),IF(A643="","Category",""),IF(B643="","Brand",""),IF(C643="","Model",""),IF(AND(D643="",OR(A643="Phone",A643="Tablet")),"Carrier",""),IF(AND(E643="",OR(A643="Phone",A643="Tablet",A643="Laptop")),"Storage",""),IF(F643="","Expected Grade",""),IF(G643="","Quantity","")),IF(COUNTIF(A643:E643,"Other / Add New")&gt;0,"Type your value over ""Other / Add New""",IF((ISNA(MATCH(A643,CatKeys,0))+ISNA(MATCH(B643,BrandKeys,0))+ISNA(MATCH(C643,StorKeys,0))+AND(D643&lt;&gt;"",ISNA(MATCH(D643,CarrierKeys,0)))+AND(E643&lt;&gt;"",ISNA(MATCH(E643,StorageKeys,0))))&gt;0,"Ready (includes a custom value)","Ready"))))</f>
        <v/>
      </c>
    </row>
    <row r="644" customFormat="false" ht="15" hidden="false" customHeight="false" outlineLevel="0" collapsed="false">
      <c r="A644" s="4"/>
      <c r="B644" s="4"/>
      <c r="C644" s="4"/>
      <c r="D644" s="4"/>
      <c r="E644" s="4"/>
      <c r="F644" s="4"/>
      <c r="G644" s="5"/>
      <c r="H644" s="6"/>
      <c r="I644" s="7" t="str">
        <f aca="false">IF(COUNTA(A644:H644)=0,"",IF(_xlfn.TEXTJOIN(", ",TRUE(),IF(A644="","Category",""),IF(B644="","Brand",""),IF(C644="","Model",""),IF(AND(D644="",OR(A644="Phone",A644="Tablet")),"Carrier",""),IF(AND(E644="",OR(A644="Phone",A644="Tablet",A644="Laptop")),"Storage",""),IF(F644="","Expected Grade",""),IF(G644="","Quantity",""))&lt;&gt;"","Missing: "&amp;_xlfn.TEXTJOIN(", ",TRUE(),IF(A644="","Category",""),IF(B644="","Brand",""),IF(C644="","Model",""),IF(AND(D644="",OR(A644="Phone",A644="Tablet")),"Carrier",""),IF(AND(E644="",OR(A644="Phone",A644="Tablet",A644="Laptop")),"Storage",""),IF(F644="","Expected Grade",""),IF(G644="","Quantity","")),IF(COUNTIF(A644:E644,"Other / Add New")&gt;0,"Type your value over ""Other / Add New""",IF((ISNA(MATCH(A644,CatKeys,0))+ISNA(MATCH(B644,BrandKeys,0))+ISNA(MATCH(C644,StorKeys,0))+AND(D644&lt;&gt;"",ISNA(MATCH(D644,CarrierKeys,0)))+AND(E644&lt;&gt;"",ISNA(MATCH(E644,StorageKeys,0))))&gt;0,"Ready (includes a custom value)","Ready"))))</f>
        <v/>
      </c>
    </row>
    <row r="645" customFormat="false" ht="15" hidden="false" customHeight="false" outlineLevel="0" collapsed="false">
      <c r="A645" s="4"/>
      <c r="B645" s="4"/>
      <c r="C645" s="4"/>
      <c r="D645" s="4"/>
      <c r="E645" s="4"/>
      <c r="F645" s="4"/>
      <c r="G645" s="5"/>
      <c r="H645" s="6"/>
      <c r="I645" s="7" t="str">
        <f aca="false">IF(COUNTA(A645:H645)=0,"",IF(_xlfn.TEXTJOIN(", ",TRUE(),IF(A645="","Category",""),IF(B645="","Brand",""),IF(C645="","Model",""),IF(AND(D645="",OR(A645="Phone",A645="Tablet")),"Carrier",""),IF(AND(E645="",OR(A645="Phone",A645="Tablet",A645="Laptop")),"Storage",""),IF(F645="","Expected Grade",""),IF(G645="","Quantity",""))&lt;&gt;"","Missing: "&amp;_xlfn.TEXTJOIN(", ",TRUE(),IF(A645="","Category",""),IF(B645="","Brand",""),IF(C645="","Model",""),IF(AND(D645="",OR(A645="Phone",A645="Tablet")),"Carrier",""),IF(AND(E645="",OR(A645="Phone",A645="Tablet",A645="Laptop")),"Storage",""),IF(F645="","Expected Grade",""),IF(G645="","Quantity","")),IF(COUNTIF(A645:E645,"Other / Add New")&gt;0,"Type your value over ""Other / Add New""",IF((ISNA(MATCH(A645,CatKeys,0))+ISNA(MATCH(B645,BrandKeys,0))+ISNA(MATCH(C645,StorKeys,0))+AND(D645&lt;&gt;"",ISNA(MATCH(D645,CarrierKeys,0)))+AND(E645&lt;&gt;"",ISNA(MATCH(E645,StorageKeys,0))))&gt;0,"Ready (includes a custom value)","Ready"))))</f>
        <v/>
      </c>
    </row>
    <row r="646" customFormat="false" ht="15" hidden="false" customHeight="false" outlineLevel="0" collapsed="false">
      <c r="A646" s="4"/>
      <c r="B646" s="4"/>
      <c r="C646" s="4"/>
      <c r="D646" s="4"/>
      <c r="E646" s="4"/>
      <c r="F646" s="4"/>
      <c r="G646" s="5"/>
      <c r="H646" s="6"/>
      <c r="I646" s="7" t="str">
        <f aca="false">IF(COUNTA(A646:H646)=0,"",IF(_xlfn.TEXTJOIN(", ",TRUE(),IF(A646="","Category",""),IF(B646="","Brand",""),IF(C646="","Model",""),IF(AND(D646="",OR(A646="Phone",A646="Tablet")),"Carrier",""),IF(AND(E646="",OR(A646="Phone",A646="Tablet",A646="Laptop")),"Storage",""),IF(F646="","Expected Grade",""),IF(G646="","Quantity",""))&lt;&gt;"","Missing: "&amp;_xlfn.TEXTJOIN(", ",TRUE(),IF(A646="","Category",""),IF(B646="","Brand",""),IF(C646="","Model",""),IF(AND(D646="",OR(A646="Phone",A646="Tablet")),"Carrier",""),IF(AND(E646="",OR(A646="Phone",A646="Tablet",A646="Laptop")),"Storage",""),IF(F646="","Expected Grade",""),IF(G646="","Quantity","")),IF(COUNTIF(A646:E646,"Other / Add New")&gt;0,"Type your value over ""Other / Add New""",IF((ISNA(MATCH(A646,CatKeys,0))+ISNA(MATCH(B646,BrandKeys,0))+ISNA(MATCH(C646,StorKeys,0))+AND(D646&lt;&gt;"",ISNA(MATCH(D646,CarrierKeys,0)))+AND(E646&lt;&gt;"",ISNA(MATCH(E646,StorageKeys,0))))&gt;0,"Ready (includes a custom value)","Ready"))))</f>
        <v/>
      </c>
    </row>
    <row r="647" customFormat="false" ht="15" hidden="false" customHeight="false" outlineLevel="0" collapsed="false">
      <c r="A647" s="4"/>
      <c r="B647" s="4"/>
      <c r="C647" s="4"/>
      <c r="D647" s="4"/>
      <c r="E647" s="4"/>
      <c r="F647" s="4"/>
      <c r="G647" s="5"/>
      <c r="H647" s="6"/>
      <c r="I647" s="7" t="str">
        <f aca="false">IF(COUNTA(A647:H647)=0,"",IF(_xlfn.TEXTJOIN(", ",TRUE(),IF(A647="","Category",""),IF(B647="","Brand",""),IF(C647="","Model",""),IF(AND(D647="",OR(A647="Phone",A647="Tablet")),"Carrier",""),IF(AND(E647="",OR(A647="Phone",A647="Tablet",A647="Laptop")),"Storage",""),IF(F647="","Expected Grade",""),IF(G647="","Quantity",""))&lt;&gt;"","Missing: "&amp;_xlfn.TEXTJOIN(", ",TRUE(),IF(A647="","Category",""),IF(B647="","Brand",""),IF(C647="","Model",""),IF(AND(D647="",OR(A647="Phone",A647="Tablet")),"Carrier",""),IF(AND(E647="",OR(A647="Phone",A647="Tablet",A647="Laptop")),"Storage",""),IF(F647="","Expected Grade",""),IF(G647="","Quantity","")),IF(COUNTIF(A647:E647,"Other / Add New")&gt;0,"Type your value over ""Other / Add New""",IF((ISNA(MATCH(A647,CatKeys,0))+ISNA(MATCH(B647,BrandKeys,0))+ISNA(MATCH(C647,StorKeys,0))+AND(D647&lt;&gt;"",ISNA(MATCH(D647,CarrierKeys,0)))+AND(E647&lt;&gt;"",ISNA(MATCH(E647,StorageKeys,0))))&gt;0,"Ready (includes a custom value)","Ready"))))</f>
        <v/>
      </c>
    </row>
    <row r="648" customFormat="false" ht="15" hidden="false" customHeight="false" outlineLevel="0" collapsed="false">
      <c r="A648" s="4"/>
      <c r="B648" s="4"/>
      <c r="C648" s="4"/>
      <c r="D648" s="4"/>
      <c r="E648" s="4"/>
      <c r="F648" s="4"/>
      <c r="G648" s="5"/>
      <c r="H648" s="6"/>
      <c r="I648" s="7" t="str">
        <f aca="false">IF(COUNTA(A648:H648)=0,"",IF(_xlfn.TEXTJOIN(", ",TRUE(),IF(A648="","Category",""),IF(B648="","Brand",""),IF(C648="","Model",""),IF(AND(D648="",OR(A648="Phone",A648="Tablet")),"Carrier",""),IF(AND(E648="",OR(A648="Phone",A648="Tablet",A648="Laptop")),"Storage",""),IF(F648="","Expected Grade",""),IF(G648="","Quantity",""))&lt;&gt;"","Missing: "&amp;_xlfn.TEXTJOIN(", ",TRUE(),IF(A648="","Category",""),IF(B648="","Brand",""),IF(C648="","Model",""),IF(AND(D648="",OR(A648="Phone",A648="Tablet")),"Carrier",""),IF(AND(E648="",OR(A648="Phone",A648="Tablet",A648="Laptop")),"Storage",""),IF(F648="","Expected Grade",""),IF(G648="","Quantity","")),IF(COUNTIF(A648:E648,"Other / Add New")&gt;0,"Type your value over ""Other / Add New""",IF((ISNA(MATCH(A648,CatKeys,0))+ISNA(MATCH(B648,BrandKeys,0))+ISNA(MATCH(C648,StorKeys,0))+AND(D648&lt;&gt;"",ISNA(MATCH(D648,CarrierKeys,0)))+AND(E648&lt;&gt;"",ISNA(MATCH(E648,StorageKeys,0))))&gt;0,"Ready (includes a custom value)","Ready"))))</f>
        <v/>
      </c>
    </row>
    <row r="649" customFormat="false" ht="15" hidden="false" customHeight="false" outlineLevel="0" collapsed="false">
      <c r="A649" s="4"/>
      <c r="B649" s="4"/>
      <c r="C649" s="4"/>
      <c r="D649" s="4"/>
      <c r="E649" s="4"/>
      <c r="F649" s="4"/>
      <c r="G649" s="5"/>
      <c r="H649" s="6"/>
      <c r="I649" s="7" t="str">
        <f aca="false">IF(COUNTA(A649:H649)=0,"",IF(_xlfn.TEXTJOIN(", ",TRUE(),IF(A649="","Category",""),IF(B649="","Brand",""),IF(C649="","Model",""),IF(AND(D649="",OR(A649="Phone",A649="Tablet")),"Carrier",""),IF(AND(E649="",OR(A649="Phone",A649="Tablet",A649="Laptop")),"Storage",""),IF(F649="","Expected Grade",""),IF(G649="","Quantity",""))&lt;&gt;"","Missing: "&amp;_xlfn.TEXTJOIN(", ",TRUE(),IF(A649="","Category",""),IF(B649="","Brand",""),IF(C649="","Model",""),IF(AND(D649="",OR(A649="Phone",A649="Tablet")),"Carrier",""),IF(AND(E649="",OR(A649="Phone",A649="Tablet",A649="Laptop")),"Storage",""),IF(F649="","Expected Grade",""),IF(G649="","Quantity","")),IF(COUNTIF(A649:E649,"Other / Add New")&gt;0,"Type your value over ""Other / Add New""",IF((ISNA(MATCH(A649,CatKeys,0))+ISNA(MATCH(B649,BrandKeys,0))+ISNA(MATCH(C649,StorKeys,0))+AND(D649&lt;&gt;"",ISNA(MATCH(D649,CarrierKeys,0)))+AND(E649&lt;&gt;"",ISNA(MATCH(E649,StorageKeys,0))))&gt;0,"Ready (includes a custom value)","Ready"))))</f>
        <v/>
      </c>
    </row>
    <row r="650" customFormat="false" ht="15" hidden="false" customHeight="false" outlineLevel="0" collapsed="false">
      <c r="A650" s="4"/>
      <c r="B650" s="4"/>
      <c r="C650" s="4"/>
      <c r="D650" s="4"/>
      <c r="E650" s="4"/>
      <c r="F650" s="4"/>
      <c r="G650" s="5"/>
      <c r="H650" s="6"/>
      <c r="I650" s="7" t="str">
        <f aca="false">IF(COUNTA(A650:H650)=0,"",IF(_xlfn.TEXTJOIN(", ",TRUE(),IF(A650="","Category",""),IF(B650="","Brand",""),IF(C650="","Model",""),IF(AND(D650="",OR(A650="Phone",A650="Tablet")),"Carrier",""),IF(AND(E650="",OR(A650="Phone",A650="Tablet",A650="Laptop")),"Storage",""),IF(F650="","Expected Grade",""),IF(G650="","Quantity",""))&lt;&gt;"","Missing: "&amp;_xlfn.TEXTJOIN(", ",TRUE(),IF(A650="","Category",""),IF(B650="","Brand",""),IF(C650="","Model",""),IF(AND(D650="",OR(A650="Phone",A650="Tablet")),"Carrier",""),IF(AND(E650="",OR(A650="Phone",A650="Tablet",A650="Laptop")),"Storage",""),IF(F650="","Expected Grade",""),IF(G650="","Quantity","")),IF(COUNTIF(A650:E650,"Other / Add New")&gt;0,"Type your value over ""Other / Add New""",IF((ISNA(MATCH(A650,CatKeys,0))+ISNA(MATCH(B650,BrandKeys,0))+ISNA(MATCH(C650,StorKeys,0))+AND(D650&lt;&gt;"",ISNA(MATCH(D650,CarrierKeys,0)))+AND(E650&lt;&gt;"",ISNA(MATCH(E650,StorageKeys,0))))&gt;0,"Ready (includes a custom value)","Ready"))))</f>
        <v/>
      </c>
    </row>
    <row r="651" customFormat="false" ht="15" hidden="false" customHeight="false" outlineLevel="0" collapsed="false">
      <c r="A651" s="4"/>
      <c r="B651" s="4"/>
      <c r="C651" s="4"/>
      <c r="D651" s="4"/>
      <c r="E651" s="4"/>
      <c r="F651" s="4"/>
      <c r="G651" s="5"/>
      <c r="H651" s="6"/>
      <c r="I651" s="7" t="str">
        <f aca="false">IF(COUNTA(A651:H651)=0,"",IF(_xlfn.TEXTJOIN(", ",TRUE(),IF(A651="","Category",""),IF(B651="","Brand",""),IF(C651="","Model",""),IF(AND(D651="",OR(A651="Phone",A651="Tablet")),"Carrier",""),IF(AND(E651="",OR(A651="Phone",A651="Tablet",A651="Laptop")),"Storage",""),IF(F651="","Expected Grade",""),IF(G651="","Quantity",""))&lt;&gt;"","Missing: "&amp;_xlfn.TEXTJOIN(", ",TRUE(),IF(A651="","Category",""),IF(B651="","Brand",""),IF(C651="","Model",""),IF(AND(D651="",OR(A651="Phone",A651="Tablet")),"Carrier",""),IF(AND(E651="",OR(A651="Phone",A651="Tablet",A651="Laptop")),"Storage",""),IF(F651="","Expected Grade",""),IF(G651="","Quantity","")),IF(COUNTIF(A651:E651,"Other / Add New")&gt;0,"Type your value over ""Other / Add New""",IF((ISNA(MATCH(A651,CatKeys,0))+ISNA(MATCH(B651,BrandKeys,0))+ISNA(MATCH(C651,StorKeys,0))+AND(D651&lt;&gt;"",ISNA(MATCH(D651,CarrierKeys,0)))+AND(E651&lt;&gt;"",ISNA(MATCH(E651,StorageKeys,0))))&gt;0,"Ready (includes a custom value)","Ready"))))</f>
        <v/>
      </c>
    </row>
    <row r="652" customFormat="false" ht="15" hidden="false" customHeight="false" outlineLevel="0" collapsed="false">
      <c r="A652" s="4"/>
      <c r="B652" s="4"/>
      <c r="C652" s="4"/>
      <c r="D652" s="4"/>
      <c r="E652" s="4"/>
      <c r="F652" s="4"/>
      <c r="G652" s="5"/>
      <c r="H652" s="6"/>
      <c r="I652" s="7" t="str">
        <f aca="false">IF(COUNTA(A652:H652)=0,"",IF(_xlfn.TEXTJOIN(", ",TRUE(),IF(A652="","Category",""),IF(B652="","Brand",""),IF(C652="","Model",""),IF(AND(D652="",OR(A652="Phone",A652="Tablet")),"Carrier",""),IF(AND(E652="",OR(A652="Phone",A652="Tablet",A652="Laptop")),"Storage",""),IF(F652="","Expected Grade",""),IF(G652="","Quantity",""))&lt;&gt;"","Missing: "&amp;_xlfn.TEXTJOIN(", ",TRUE(),IF(A652="","Category",""),IF(B652="","Brand",""),IF(C652="","Model",""),IF(AND(D652="",OR(A652="Phone",A652="Tablet")),"Carrier",""),IF(AND(E652="",OR(A652="Phone",A652="Tablet",A652="Laptop")),"Storage",""),IF(F652="","Expected Grade",""),IF(G652="","Quantity","")),IF(COUNTIF(A652:E652,"Other / Add New")&gt;0,"Type your value over ""Other / Add New""",IF((ISNA(MATCH(A652,CatKeys,0))+ISNA(MATCH(B652,BrandKeys,0))+ISNA(MATCH(C652,StorKeys,0))+AND(D652&lt;&gt;"",ISNA(MATCH(D652,CarrierKeys,0)))+AND(E652&lt;&gt;"",ISNA(MATCH(E652,StorageKeys,0))))&gt;0,"Ready (includes a custom value)","Ready"))))</f>
        <v/>
      </c>
    </row>
    <row r="653" customFormat="false" ht="15" hidden="false" customHeight="false" outlineLevel="0" collapsed="false">
      <c r="A653" s="4"/>
      <c r="B653" s="4"/>
      <c r="C653" s="4"/>
      <c r="D653" s="4"/>
      <c r="E653" s="4"/>
      <c r="F653" s="4"/>
      <c r="G653" s="5"/>
      <c r="H653" s="6"/>
      <c r="I653" s="7" t="str">
        <f aca="false">IF(COUNTA(A653:H653)=0,"",IF(_xlfn.TEXTJOIN(", ",TRUE(),IF(A653="","Category",""),IF(B653="","Brand",""),IF(C653="","Model",""),IF(AND(D653="",OR(A653="Phone",A653="Tablet")),"Carrier",""),IF(AND(E653="",OR(A653="Phone",A653="Tablet",A653="Laptop")),"Storage",""),IF(F653="","Expected Grade",""),IF(G653="","Quantity",""))&lt;&gt;"","Missing: "&amp;_xlfn.TEXTJOIN(", ",TRUE(),IF(A653="","Category",""),IF(B653="","Brand",""),IF(C653="","Model",""),IF(AND(D653="",OR(A653="Phone",A653="Tablet")),"Carrier",""),IF(AND(E653="",OR(A653="Phone",A653="Tablet",A653="Laptop")),"Storage",""),IF(F653="","Expected Grade",""),IF(G653="","Quantity","")),IF(COUNTIF(A653:E653,"Other / Add New")&gt;0,"Type your value over ""Other / Add New""",IF((ISNA(MATCH(A653,CatKeys,0))+ISNA(MATCH(B653,BrandKeys,0))+ISNA(MATCH(C653,StorKeys,0))+AND(D653&lt;&gt;"",ISNA(MATCH(D653,CarrierKeys,0)))+AND(E653&lt;&gt;"",ISNA(MATCH(E653,StorageKeys,0))))&gt;0,"Ready (includes a custom value)","Ready"))))</f>
        <v/>
      </c>
    </row>
    <row r="654" customFormat="false" ht="15" hidden="false" customHeight="false" outlineLevel="0" collapsed="false">
      <c r="A654" s="4"/>
      <c r="B654" s="4"/>
      <c r="C654" s="4"/>
      <c r="D654" s="4"/>
      <c r="E654" s="4"/>
      <c r="F654" s="4"/>
      <c r="G654" s="5"/>
      <c r="H654" s="6"/>
      <c r="I654" s="7" t="str">
        <f aca="false">IF(COUNTA(A654:H654)=0,"",IF(_xlfn.TEXTJOIN(", ",TRUE(),IF(A654="","Category",""),IF(B654="","Brand",""),IF(C654="","Model",""),IF(AND(D654="",OR(A654="Phone",A654="Tablet")),"Carrier",""),IF(AND(E654="",OR(A654="Phone",A654="Tablet",A654="Laptop")),"Storage",""),IF(F654="","Expected Grade",""),IF(G654="","Quantity",""))&lt;&gt;"","Missing: "&amp;_xlfn.TEXTJOIN(", ",TRUE(),IF(A654="","Category",""),IF(B654="","Brand",""),IF(C654="","Model",""),IF(AND(D654="",OR(A654="Phone",A654="Tablet")),"Carrier",""),IF(AND(E654="",OR(A654="Phone",A654="Tablet",A654="Laptop")),"Storage",""),IF(F654="","Expected Grade",""),IF(G654="","Quantity","")),IF(COUNTIF(A654:E654,"Other / Add New")&gt;0,"Type your value over ""Other / Add New""",IF((ISNA(MATCH(A654,CatKeys,0))+ISNA(MATCH(B654,BrandKeys,0))+ISNA(MATCH(C654,StorKeys,0))+AND(D654&lt;&gt;"",ISNA(MATCH(D654,CarrierKeys,0)))+AND(E654&lt;&gt;"",ISNA(MATCH(E654,StorageKeys,0))))&gt;0,"Ready (includes a custom value)","Ready"))))</f>
        <v/>
      </c>
    </row>
    <row r="655" customFormat="false" ht="15" hidden="false" customHeight="false" outlineLevel="0" collapsed="false">
      <c r="A655" s="4"/>
      <c r="B655" s="4"/>
      <c r="C655" s="4"/>
      <c r="D655" s="4"/>
      <c r="E655" s="4"/>
      <c r="F655" s="4"/>
      <c r="G655" s="5"/>
      <c r="H655" s="6"/>
      <c r="I655" s="7" t="str">
        <f aca="false">IF(COUNTA(A655:H655)=0,"",IF(_xlfn.TEXTJOIN(", ",TRUE(),IF(A655="","Category",""),IF(B655="","Brand",""),IF(C655="","Model",""),IF(AND(D655="",OR(A655="Phone",A655="Tablet")),"Carrier",""),IF(AND(E655="",OR(A655="Phone",A655="Tablet",A655="Laptop")),"Storage",""),IF(F655="","Expected Grade",""),IF(G655="","Quantity",""))&lt;&gt;"","Missing: "&amp;_xlfn.TEXTJOIN(", ",TRUE(),IF(A655="","Category",""),IF(B655="","Brand",""),IF(C655="","Model",""),IF(AND(D655="",OR(A655="Phone",A655="Tablet")),"Carrier",""),IF(AND(E655="",OR(A655="Phone",A655="Tablet",A655="Laptop")),"Storage",""),IF(F655="","Expected Grade",""),IF(G655="","Quantity","")),IF(COUNTIF(A655:E655,"Other / Add New")&gt;0,"Type your value over ""Other / Add New""",IF((ISNA(MATCH(A655,CatKeys,0))+ISNA(MATCH(B655,BrandKeys,0))+ISNA(MATCH(C655,StorKeys,0))+AND(D655&lt;&gt;"",ISNA(MATCH(D655,CarrierKeys,0)))+AND(E655&lt;&gt;"",ISNA(MATCH(E655,StorageKeys,0))))&gt;0,"Ready (includes a custom value)","Ready"))))</f>
        <v/>
      </c>
    </row>
    <row r="656" customFormat="false" ht="15" hidden="false" customHeight="false" outlineLevel="0" collapsed="false">
      <c r="A656" s="4"/>
      <c r="B656" s="4"/>
      <c r="C656" s="4"/>
      <c r="D656" s="4"/>
      <c r="E656" s="4"/>
      <c r="F656" s="4"/>
      <c r="G656" s="5"/>
      <c r="H656" s="6"/>
      <c r="I656" s="7" t="str">
        <f aca="false">IF(COUNTA(A656:H656)=0,"",IF(_xlfn.TEXTJOIN(", ",TRUE(),IF(A656="","Category",""),IF(B656="","Brand",""),IF(C656="","Model",""),IF(AND(D656="",OR(A656="Phone",A656="Tablet")),"Carrier",""),IF(AND(E656="",OR(A656="Phone",A656="Tablet",A656="Laptop")),"Storage",""),IF(F656="","Expected Grade",""),IF(G656="","Quantity",""))&lt;&gt;"","Missing: "&amp;_xlfn.TEXTJOIN(", ",TRUE(),IF(A656="","Category",""),IF(B656="","Brand",""),IF(C656="","Model",""),IF(AND(D656="",OR(A656="Phone",A656="Tablet")),"Carrier",""),IF(AND(E656="",OR(A656="Phone",A656="Tablet",A656="Laptop")),"Storage",""),IF(F656="","Expected Grade",""),IF(G656="","Quantity","")),IF(COUNTIF(A656:E656,"Other / Add New")&gt;0,"Type your value over ""Other / Add New""",IF((ISNA(MATCH(A656,CatKeys,0))+ISNA(MATCH(B656,BrandKeys,0))+ISNA(MATCH(C656,StorKeys,0))+AND(D656&lt;&gt;"",ISNA(MATCH(D656,CarrierKeys,0)))+AND(E656&lt;&gt;"",ISNA(MATCH(E656,StorageKeys,0))))&gt;0,"Ready (includes a custom value)","Ready"))))</f>
        <v/>
      </c>
    </row>
    <row r="657" customFormat="false" ht="15" hidden="false" customHeight="false" outlineLevel="0" collapsed="false">
      <c r="A657" s="4"/>
      <c r="B657" s="4"/>
      <c r="C657" s="4"/>
      <c r="D657" s="4"/>
      <c r="E657" s="4"/>
      <c r="F657" s="4"/>
      <c r="G657" s="5"/>
      <c r="H657" s="6"/>
      <c r="I657" s="7" t="str">
        <f aca="false">IF(COUNTA(A657:H657)=0,"",IF(_xlfn.TEXTJOIN(", ",TRUE(),IF(A657="","Category",""),IF(B657="","Brand",""),IF(C657="","Model",""),IF(AND(D657="",OR(A657="Phone",A657="Tablet")),"Carrier",""),IF(AND(E657="",OR(A657="Phone",A657="Tablet",A657="Laptop")),"Storage",""),IF(F657="","Expected Grade",""),IF(G657="","Quantity",""))&lt;&gt;"","Missing: "&amp;_xlfn.TEXTJOIN(", ",TRUE(),IF(A657="","Category",""),IF(B657="","Brand",""),IF(C657="","Model",""),IF(AND(D657="",OR(A657="Phone",A657="Tablet")),"Carrier",""),IF(AND(E657="",OR(A657="Phone",A657="Tablet",A657="Laptop")),"Storage",""),IF(F657="","Expected Grade",""),IF(G657="","Quantity","")),IF(COUNTIF(A657:E657,"Other / Add New")&gt;0,"Type your value over ""Other / Add New""",IF((ISNA(MATCH(A657,CatKeys,0))+ISNA(MATCH(B657,BrandKeys,0))+ISNA(MATCH(C657,StorKeys,0))+AND(D657&lt;&gt;"",ISNA(MATCH(D657,CarrierKeys,0)))+AND(E657&lt;&gt;"",ISNA(MATCH(E657,StorageKeys,0))))&gt;0,"Ready (includes a custom value)","Ready"))))</f>
        <v/>
      </c>
    </row>
    <row r="658" customFormat="false" ht="15" hidden="false" customHeight="false" outlineLevel="0" collapsed="false">
      <c r="A658" s="4"/>
      <c r="B658" s="4"/>
      <c r="C658" s="4"/>
      <c r="D658" s="4"/>
      <c r="E658" s="4"/>
      <c r="F658" s="4"/>
      <c r="G658" s="5"/>
      <c r="H658" s="6"/>
      <c r="I658" s="7" t="str">
        <f aca="false">IF(COUNTA(A658:H658)=0,"",IF(_xlfn.TEXTJOIN(", ",TRUE(),IF(A658="","Category",""),IF(B658="","Brand",""),IF(C658="","Model",""),IF(AND(D658="",OR(A658="Phone",A658="Tablet")),"Carrier",""),IF(AND(E658="",OR(A658="Phone",A658="Tablet",A658="Laptop")),"Storage",""),IF(F658="","Expected Grade",""),IF(G658="","Quantity",""))&lt;&gt;"","Missing: "&amp;_xlfn.TEXTJOIN(", ",TRUE(),IF(A658="","Category",""),IF(B658="","Brand",""),IF(C658="","Model",""),IF(AND(D658="",OR(A658="Phone",A658="Tablet")),"Carrier",""),IF(AND(E658="",OR(A658="Phone",A658="Tablet",A658="Laptop")),"Storage",""),IF(F658="","Expected Grade",""),IF(G658="","Quantity","")),IF(COUNTIF(A658:E658,"Other / Add New")&gt;0,"Type your value over ""Other / Add New""",IF((ISNA(MATCH(A658,CatKeys,0))+ISNA(MATCH(B658,BrandKeys,0))+ISNA(MATCH(C658,StorKeys,0))+AND(D658&lt;&gt;"",ISNA(MATCH(D658,CarrierKeys,0)))+AND(E658&lt;&gt;"",ISNA(MATCH(E658,StorageKeys,0))))&gt;0,"Ready (includes a custom value)","Ready"))))</f>
        <v/>
      </c>
    </row>
    <row r="659" customFormat="false" ht="15" hidden="false" customHeight="false" outlineLevel="0" collapsed="false">
      <c r="A659" s="4"/>
      <c r="B659" s="4"/>
      <c r="C659" s="4"/>
      <c r="D659" s="4"/>
      <c r="E659" s="4"/>
      <c r="F659" s="4"/>
      <c r="G659" s="5"/>
      <c r="H659" s="6"/>
      <c r="I659" s="7" t="str">
        <f aca="false">IF(COUNTA(A659:H659)=0,"",IF(_xlfn.TEXTJOIN(", ",TRUE(),IF(A659="","Category",""),IF(B659="","Brand",""),IF(C659="","Model",""),IF(AND(D659="",OR(A659="Phone",A659="Tablet")),"Carrier",""),IF(AND(E659="",OR(A659="Phone",A659="Tablet",A659="Laptop")),"Storage",""),IF(F659="","Expected Grade",""),IF(G659="","Quantity",""))&lt;&gt;"","Missing: "&amp;_xlfn.TEXTJOIN(", ",TRUE(),IF(A659="","Category",""),IF(B659="","Brand",""),IF(C659="","Model",""),IF(AND(D659="",OR(A659="Phone",A659="Tablet")),"Carrier",""),IF(AND(E659="",OR(A659="Phone",A659="Tablet",A659="Laptop")),"Storage",""),IF(F659="","Expected Grade",""),IF(G659="","Quantity","")),IF(COUNTIF(A659:E659,"Other / Add New")&gt;0,"Type your value over ""Other / Add New""",IF((ISNA(MATCH(A659,CatKeys,0))+ISNA(MATCH(B659,BrandKeys,0))+ISNA(MATCH(C659,StorKeys,0))+AND(D659&lt;&gt;"",ISNA(MATCH(D659,CarrierKeys,0)))+AND(E659&lt;&gt;"",ISNA(MATCH(E659,StorageKeys,0))))&gt;0,"Ready (includes a custom value)","Ready"))))</f>
        <v/>
      </c>
    </row>
    <row r="660" customFormat="false" ht="15" hidden="false" customHeight="false" outlineLevel="0" collapsed="false">
      <c r="A660" s="4"/>
      <c r="B660" s="4"/>
      <c r="C660" s="4"/>
      <c r="D660" s="4"/>
      <c r="E660" s="4"/>
      <c r="F660" s="4"/>
      <c r="G660" s="5"/>
      <c r="H660" s="6"/>
      <c r="I660" s="7" t="str">
        <f aca="false">IF(COUNTA(A660:H660)=0,"",IF(_xlfn.TEXTJOIN(", ",TRUE(),IF(A660="","Category",""),IF(B660="","Brand",""),IF(C660="","Model",""),IF(AND(D660="",OR(A660="Phone",A660="Tablet")),"Carrier",""),IF(AND(E660="",OR(A660="Phone",A660="Tablet",A660="Laptop")),"Storage",""),IF(F660="","Expected Grade",""),IF(G660="","Quantity",""))&lt;&gt;"","Missing: "&amp;_xlfn.TEXTJOIN(", ",TRUE(),IF(A660="","Category",""),IF(B660="","Brand",""),IF(C660="","Model",""),IF(AND(D660="",OR(A660="Phone",A660="Tablet")),"Carrier",""),IF(AND(E660="",OR(A660="Phone",A660="Tablet",A660="Laptop")),"Storage",""),IF(F660="","Expected Grade",""),IF(G660="","Quantity","")),IF(COUNTIF(A660:E660,"Other / Add New")&gt;0,"Type your value over ""Other / Add New""",IF((ISNA(MATCH(A660,CatKeys,0))+ISNA(MATCH(B660,BrandKeys,0))+ISNA(MATCH(C660,StorKeys,0))+AND(D660&lt;&gt;"",ISNA(MATCH(D660,CarrierKeys,0)))+AND(E660&lt;&gt;"",ISNA(MATCH(E660,StorageKeys,0))))&gt;0,"Ready (includes a custom value)","Ready"))))</f>
        <v/>
      </c>
    </row>
    <row r="661" customFormat="false" ht="15" hidden="false" customHeight="false" outlineLevel="0" collapsed="false">
      <c r="A661" s="4"/>
      <c r="B661" s="4"/>
      <c r="C661" s="4"/>
      <c r="D661" s="4"/>
      <c r="E661" s="4"/>
      <c r="F661" s="4"/>
      <c r="G661" s="5"/>
      <c r="H661" s="6"/>
      <c r="I661" s="7" t="str">
        <f aca="false">IF(COUNTA(A661:H661)=0,"",IF(_xlfn.TEXTJOIN(", ",TRUE(),IF(A661="","Category",""),IF(B661="","Brand",""),IF(C661="","Model",""),IF(AND(D661="",OR(A661="Phone",A661="Tablet")),"Carrier",""),IF(AND(E661="",OR(A661="Phone",A661="Tablet",A661="Laptop")),"Storage",""),IF(F661="","Expected Grade",""),IF(G661="","Quantity",""))&lt;&gt;"","Missing: "&amp;_xlfn.TEXTJOIN(", ",TRUE(),IF(A661="","Category",""),IF(B661="","Brand",""),IF(C661="","Model",""),IF(AND(D661="",OR(A661="Phone",A661="Tablet")),"Carrier",""),IF(AND(E661="",OR(A661="Phone",A661="Tablet",A661="Laptop")),"Storage",""),IF(F661="","Expected Grade",""),IF(G661="","Quantity","")),IF(COUNTIF(A661:E661,"Other / Add New")&gt;0,"Type your value over ""Other / Add New""",IF((ISNA(MATCH(A661,CatKeys,0))+ISNA(MATCH(B661,BrandKeys,0))+ISNA(MATCH(C661,StorKeys,0))+AND(D661&lt;&gt;"",ISNA(MATCH(D661,CarrierKeys,0)))+AND(E661&lt;&gt;"",ISNA(MATCH(E661,StorageKeys,0))))&gt;0,"Ready (includes a custom value)","Ready"))))</f>
        <v/>
      </c>
    </row>
    <row r="662" customFormat="false" ht="15" hidden="false" customHeight="false" outlineLevel="0" collapsed="false">
      <c r="A662" s="4"/>
      <c r="B662" s="4"/>
      <c r="C662" s="4"/>
      <c r="D662" s="4"/>
      <c r="E662" s="4"/>
      <c r="F662" s="4"/>
      <c r="G662" s="5"/>
      <c r="H662" s="6"/>
      <c r="I662" s="7" t="str">
        <f aca="false">IF(COUNTA(A662:H662)=0,"",IF(_xlfn.TEXTJOIN(", ",TRUE(),IF(A662="","Category",""),IF(B662="","Brand",""),IF(C662="","Model",""),IF(AND(D662="",OR(A662="Phone",A662="Tablet")),"Carrier",""),IF(AND(E662="",OR(A662="Phone",A662="Tablet",A662="Laptop")),"Storage",""),IF(F662="","Expected Grade",""),IF(G662="","Quantity",""))&lt;&gt;"","Missing: "&amp;_xlfn.TEXTJOIN(", ",TRUE(),IF(A662="","Category",""),IF(B662="","Brand",""),IF(C662="","Model",""),IF(AND(D662="",OR(A662="Phone",A662="Tablet")),"Carrier",""),IF(AND(E662="",OR(A662="Phone",A662="Tablet",A662="Laptop")),"Storage",""),IF(F662="","Expected Grade",""),IF(G662="","Quantity","")),IF(COUNTIF(A662:E662,"Other / Add New")&gt;0,"Type your value over ""Other / Add New""",IF((ISNA(MATCH(A662,CatKeys,0))+ISNA(MATCH(B662,BrandKeys,0))+ISNA(MATCH(C662,StorKeys,0))+AND(D662&lt;&gt;"",ISNA(MATCH(D662,CarrierKeys,0)))+AND(E662&lt;&gt;"",ISNA(MATCH(E662,StorageKeys,0))))&gt;0,"Ready (includes a custom value)","Ready"))))</f>
        <v/>
      </c>
    </row>
    <row r="663" customFormat="false" ht="15" hidden="false" customHeight="false" outlineLevel="0" collapsed="false">
      <c r="A663" s="4"/>
      <c r="B663" s="4"/>
      <c r="C663" s="4"/>
      <c r="D663" s="4"/>
      <c r="E663" s="4"/>
      <c r="F663" s="4"/>
      <c r="G663" s="5"/>
      <c r="H663" s="6"/>
      <c r="I663" s="7" t="str">
        <f aca="false">IF(COUNTA(A663:H663)=0,"",IF(_xlfn.TEXTJOIN(", ",TRUE(),IF(A663="","Category",""),IF(B663="","Brand",""),IF(C663="","Model",""),IF(AND(D663="",OR(A663="Phone",A663="Tablet")),"Carrier",""),IF(AND(E663="",OR(A663="Phone",A663="Tablet",A663="Laptop")),"Storage",""),IF(F663="","Expected Grade",""),IF(G663="","Quantity",""))&lt;&gt;"","Missing: "&amp;_xlfn.TEXTJOIN(", ",TRUE(),IF(A663="","Category",""),IF(B663="","Brand",""),IF(C663="","Model",""),IF(AND(D663="",OR(A663="Phone",A663="Tablet")),"Carrier",""),IF(AND(E663="",OR(A663="Phone",A663="Tablet",A663="Laptop")),"Storage",""),IF(F663="","Expected Grade",""),IF(G663="","Quantity","")),IF(COUNTIF(A663:E663,"Other / Add New")&gt;0,"Type your value over ""Other / Add New""",IF((ISNA(MATCH(A663,CatKeys,0))+ISNA(MATCH(B663,BrandKeys,0))+ISNA(MATCH(C663,StorKeys,0))+AND(D663&lt;&gt;"",ISNA(MATCH(D663,CarrierKeys,0)))+AND(E663&lt;&gt;"",ISNA(MATCH(E663,StorageKeys,0))))&gt;0,"Ready (includes a custom value)","Ready"))))</f>
        <v/>
      </c>
    </row>
    <row r="664" customFormat="false" ht="15" hidden="false" customHeight="false" outlineLevel="0" collapsed="false">
      <c r="A664" s="4"/>
      <c r="B664" s="4"/>
      <c r="C664" s="4"/>
      <c r="D664" s="4"/>
      <c r="E664" s="4"/>
      <c r="F664" s="4"/>
      <c r="G664" s="5"/>
      <c r="H664" s="6"/>
      <c r="I664" s="7" t="str">
        <f aca="false">IF(COUNTA(A664:H664)=0,"",IF(_xlfn.TEXTJOIN(", ",TRUE(),IF(A664="","Category",""),IF(B664="","Brand",""),IF(C664="","Model",""),IF(AND(D664="",OR(A664="Phone",A664="Tablet")),"Carrier",""),IF(AND(E664="",OR(A664="Phone",A664="Tablet",A664="Laptop")),"Storage",""),IF(F664="","Expected Grade",""),IF(G664="","Quantity",""))&lt;&gt;"","Missing: "&amp;_xlfn.TEXTJOIN(", ",TRUE(),IF(A664="","Category",""),IF(B664="","Brand",""),IF(C664="","Model",""),IF(AND(D664="",OR(A664="Phone",A664="Tablet")),"Carrier",""),IF(AND(E664="",OR(A664="Phone",A664="Tablet",A664="Laptop")),"Storage",""),IF(F664="","Expected Grade",""),IF(G664="","Quantity","")),IF(COUNTIF(A664:E664,"Other / Add New")&gt;0,"Type your value over ""Other / Add New""",IF((ISNA(MATCH(A664,CatKeys,0))+ISNA(MATCH(B664,BrandKeys,0))+ISNA(MATCH(C664,StorKeys,0))+AND(D664&lt;&gt;"",ISNA(MATCH(D664,CarrierKeys,0)))+AND(E664&lt;&gt;"",ISNA(MATCH(E664,StorageKeys,0))))&gt;0,"Ready (includes a custom value)","Ready"))))</f>
        <v/>
      </c>
    </row>
    <row r="665" customFormat="false" ht="15" hidden="false" customHeight="false" outlineLevel="0" collapsed="false">
      <c r="A665" s="4"/>
      <c r="B665" s="4"/>
      <c r="C665" s="4"/>
      <c r="D665" s="4"/>
      <c r="E665" s="4"/>
      <c r="F665" s="4"/>
      <c r="G665" s="5"/>
      <c r="H665" s="6"/>
      <c r="I665" s="7" t="str">
        <f aca="false">IF(COUNTA(A665:H665)=0,"",IF(_xlfn.TEXTJOIN(", ",TRUE(),IF(A665="","Category",""),IF(B665="","Brand",""),IF(C665="","Model",""),IF(AND(D665="",OR(A665="Phone",A665="Tablet")),"Carrier",""),IF(AND(E665="",OR(A665="Phone",A665="Tablet",A665="Laptop")),"Storage",""),IF(F665="","Expected Grade",""),IF(G665="","Quantity",""))&lt;&gt;"","Missing: "&amp;_xlfn.TEXTJOIN(", ",TRUE(),IF(A665="","Category",""),IF(B665="","Brand",""),IF(C665="","Model",""),IF(AND(D665="",OR(A665="Phone",A665="Tablet")),"Carrier",""),IF(AND(E665="",OR(A665="Phone",A665="Tablet",A665="Laptop")),"Storage",""),IF(F665="","Expected Grade",""),IF(G665="","Quantity","")),IF(COUNTIF(A665:E665,"Other / Add New")&gt;0,"Type your value over ""Other / Add New""",IF((ISNA(MATCH(A665,CatKeys,0))+ISNA(MATCH(B665,BrandKeys,0))+ISNA(MATCH(C665,StorKeys,0))+AND(D665&lt;&gt;"",ISNA(MATCH(D665,CarrierKeys,0)))+AND(E665&lt;&gt;"",ISNA(MATCH(E665,StorageKeys,0))))&gt;0,"Ready (includes a custom value)","Ready"))))</f>
        <v/>
      </c>
    </row>
    <row r="666" customFormat="false" ht="15" hidden="false" customHeight="false" outlineLevel="0" collapsed="false">
      <c r="A666" s="4"/>
      <c r="B666" s="4"/>
      <c r="C666" s="4"/>
      <c r="D666" s="4"/>
      <c r="E666" s="4"/>
      <c r="F666" s="4"/>
      <c r="G666" s="5"/>
      <c r="H666" s="6"/>
      <c r="I666" s="7" t="str">
        <f aca="false">IF(COUNTA(A666:H666)=0,"",IF(_xlfn.TEXTJOIN(", ",TRUE(),IF(A666="","Category",""),IF(B666="","Brand",""),IF(C666="","Model",""),IF(AND(D666="",OR(A666="Phone",A666="Tablet")),"Carrier",""),IF(AND(E666="",OR(A666="Phone",A666="Tablet",A666="Laptop")),"Storage",""),IF(F666="","Expected Grade",""),IF(G666="","Quantity",""))&lt;&gt;"","Missing: "&amp;_xlfn.TEXTJOIN(", ",TRUE(),IF(A666="","Category",""),IF(B666="","Brand",""),IF(C666="","Model",""),IF(AND(D666="",OR(A666="Phone",A666="Tablet")),"Carrier",""),IF(AND(E666="",OR(A666="Phone",A666="Tablet",A666="Laptop")),"Storage",""),IF(F666="","Expected Grade",""),IF(G666="","Quantity","")),IF(COUNTIF(A666:E666,"Other / Add New")&gt;0,"Type your value over ""Other / Add New""",IF((ISNA(MATCH(A666,CatKeys,0))+ISNA(MATCH(B666,BrandKeys,0))+ISNA(MATCH(C666,StorKeys,0))+AND(D666&lt;&gt;"",ISNA(MATCH(D666,CarrierKeys,0)))+AND(E666&lt;&gt;"",ISNA(MATCH(E666,StorageKeys,0))))&gt;0,"Ready (includes a custom value)","Ready"))))</f>
        <v/>
      </c>
    </row>
    <row r="667" customFormat="false" ht="15" hidden="false" customHeight="false" outlineLevel="0" collapsed="false">
      <c r="A667" s="4"/>
      <c r="B667" s="4"/>
      <c r="C667" s="4"/>
      <c r="D667" s="4"/>
      <c r="E667" s="4"/>
      <c r="F667" s="4"/>
      <c r="G667" s="5"/>
      <c r="H667" s="6"/>
      <c r="I667" s="7" t="str">
        <f aca="false">IF(COUNTA(A667:H667)=0,"",IF(_xlfn.TEXTJOIN(", ",TRUE(),IF(A667="","Category",""),IF(B667="","Brand",""),IF(C667="","Model",""),IF(AND(D667="",OR(A667="Phone",A667="Tablet")),"Carrier",""),IF(AND(E667="",OR(A667="Phone",A667="Tablet",A667="Laptop")),"Storage",""),IF(F667="","Expected Grade",""),IF(G667="","Quantity",""))&lt;&gt;"","Missing: "&amp;_xlfn.TEXTJOIN(", ",TRUE(),IF(A667="","Category",""),IF(B667="","Brand",""),IF(C667="","Model",""),IF(AND(D667="",OR(A667="Phone",A667="Tablet")),"Carrier",""),IF(AND(E667="",OR(A667="Phone",A667="Tablet",A667="Laptop")),"Storage",""),IF(F667="","Expected Grade",""),IF(G667="","Quantity","")),IF(COUNTIF(A667:E667,"Other / Add New")&gt;0,"Type your value over ""Other / Add New""",IF((ISNA(MATCH(A667,CatKeys,0))+ISNA(MATCH(B667,BrandKeys,0))+ISNA(MATCH(C667,StorKeys,0))+AND(D667&lt;&gt;"",ISNA(MATCH(D667,CarrierKeys,0)))+AND(E667&lt;&gt;"",ISNA(MATCH(E667,StorageKeys,0))))&gt;0,"Ready (includes a custom value)","Ready"))))</f>
        <v/>
      </c>
    </row>
    <row r="668" customFormat="false" ht="15" hidden="false" customHeight="false" outlineLevel="0" collapsed="false">
      <c r="A668" s="4"/>
      <c r="B668" s="4"/>
      <c r="C668" s="4"/>
      <c r="D668" s="4"/>
      <c r="E668" s="4"/>
      <c r="F668" s="4"/>
      <c r="G668" s="5"/>
      <c r="H668" s="6"/>
      <c r="I668" s="7" t="str">
        <f aca="false">IF(COUNTA(A668:H668)=0,"",IF(_xlfn.TEXTJOIN(", ",TRUE(),IF(A668="","Category",""),IF(B668="","Brand",""),IF(C668="","Model",""),IF(AND(D668="",OR(A668="Phone",A668="Tablet")),"Carrier",""),IF(AND(E668="",OR(A668="Phone",A668="Tablet",A668="Laptop")),"Storage",""),IF(F668="","Expected Grade",""),IF(G668="","Quantity",""))&lt;&gt;"","Missing: "&amp;_xlfn.TEXTJOIN(", ",TRUE(),IF(A668="","Category",""),IF(B668="","Brand",""),IF(C668="","Model",""),IF(AND(D668="",OR(A668="Phone",A668="Tablet")),"Carrier",""),IF(AND(E668="",OR(A668="Phone",A668="Tablet",A668="Laptop")),"Storage",""),IF(F668="","Expected Grade",""),IF(G668="","Quantity","")),IF(COUNTIF(A668:E668,"Other / Add New")&gt;0,"Type your value over ""Other / Add New""",IF((ISNA(MATCH(A668,CatKeys,0))+ISNA(MATCH(B668,BrandKeys,0))+ISNA(MATCH(C668,StorKeys,0))+AND(D668&lt;&gt;"",ISNA(MATCH(D668,CarrierKeys,0)))+AND(E668&lt;&gt;"",ISNA(MATCH(E668,StorageKeys,0))))&gt;0,"Ready (includes a custom value)","Ready"))))</f>
        <v/>
      </c>
    </row>
    <row r="669" customFormat="false" ht="15" hidden="false" customHeight="false" outlineLevel="0" collapsed="false">
      <c r="A669" s="4"/>
      <c r="B669" s="4"/>
      <c r="C669" s="4"/>
      <c r="D669" s="4"/>
      <c r="E669" s="4"/>
      <c r="F669" s="4"/>
      <c r="G669" s="5"/>
      <c r="H669" s="6"/>
      <c r="I669" s="7" t="str">
        <f aca="false">IF(COUNTA(A669:H669)=0,"",IF(_xlfn.TEXTJOIN(", ",TRUE(),IF(A669="","Category",""),IF(B669="","Brand",""),IF(C669="","Model",""),IF(AND(D669="",OR(A669="Phone",A669="Tablet")),"Carrier",""),IF(AND(E669="",OR(A669="Phone",A669="Tablet",A669="Laptop")),"Storage",""),IF(F669="","Expected Grade",""),IF(G669="","Quantity",""))&lt;&gt;"","Missing: "&amp;_xlfn.TEXTJOIN(", ",TRUE(),IF(A669="","Category",""),IF(B669="","Brand",""),IF(C669="","Model",""),IF(AND(D669="",OR(A669="Phone",A669="Tablet")),"Carrier",""),IF(AND(E669="",OR(A669="Phone",A669="Tablet",A669="Laptop")),"Storage",""),IF(F669="","Expected Grade",""),IF(G669="","Quantity","")),IF(COUNTIF(A669:E669,"Other / Add New")&gt;0,"Type your value over ""Other / Add New""",IF((ISNA(MATCH(A669,CatKeys,0))+ISNA(MATCH(B669,BrandKeys,0))+ISNA(MATCH(C669,StorKeys,0))+AND(D669&lt;&gt;"",ISNA(MATCH(D669,CarrierKeys,0)))+AND(E669&lt;&gt;"",ISNA(MATCH(E669,StorageKeys,0))))&gt;0,"Ready (includes a custom value)","Ready"))))</f>
        <v/>
      </c>
    </row>
    <row r="670" customFormat="false" ht="15" hidden="false" customHeight="false" outlineLevel="0" collapsed="false">
      <c r="A670" s="4"/>
      <c r="B670" s="4"/>
      <c r="C670" s="4"/>
      <c r="D670" s="4"/>
      <c r="E670" s="4"/>
      <c r="F670" s="4"/>
      <c r="G670" s="5"/>
      <c r="H670" s="6"/>
      <c r="I670" s="7" t="str">
        <f aca="false">IF(COUNTA(A670:H670)=0,"",IF(_xlfn.TEXTJOIN(", ",TRUE(),IF(A670="","Category",""),IF(B670="","Brand",""),IF(C670="","Model",""),IF(AND(D670="",OR(A670="Phone",A670="Tablet")),"Carrier",""),IF(AND(E670="",OR(A670="Phone",A670="Tablet",A670="Laptop")),"Storage",""),IF(F670="","Expected Grade",""),IF(G670="","Quantity",""))&lt;&gt;"","Missing: "&amp;_xlfn.TEXTJOIN(", ",TRUE(),IF(A670="","Category",""),IF(B670="","Brand",""),IF(C670="","Model",""),IF(AND(D670="",OR(A670="Phone",A670="Tablet")),"Carrier",""),IF(AND(E670="",OR(A670="Phone",A670="Tablet",A670="Laptop")),"Storage",""),IF(F670="","Expected Grade",""),IF(G670="","Quantity","")),IF(COUNTIF(A670:E670,"Other / Add New")&gt;0,"Type your value over ""Other / Add New""",IF((ISNA(MATCH(A670,CatKeys,0))+ISNA(MATCH(B670,BrandKeys,0))+ISNA(MATCH(C670,StorKeys,0))+AND(D670&lt;&gt;"",ISNA(MATCH(D670,CarrierKeys,0)))+AND(E670&lt;&gt;"",ISNA(MATCH(E670,StorageKeys,0))))&gt;0,"Ready (includes a custom value)","Ready"))))</f>
        <v/>
      </c>
    </row>
    <row r="671" customFormat="false" ht="15" hidden="false" customHeight="false" outlineLevel="0" collapsed="false">
      <c r="A671" s="4"/>
      <c r="B671" s="4"/>
      <c r="C671" s="4"/>
      <c r="D671" s="4"/>
      <c r="E671" s="4"/>
      <c r="F671" s="4"/>
      <c r="G671" s="5"/>
      <c r="H671" s="6"/>
      <c r="I671" s="7" t="str">
        <f aca="false">IF(COUNTA(A671:H671)=0,"",IF(_xlfn.TEXTJOIN(", ",TRUE(),IF(A671="","Category",""),IF(B671="","Brand",""),IF(C671="","Model",""),IF(AND(D671="",OR(A671="Phone",A671="Tablet")),"Carrier",""),IF(AND(E671="",OR(A671="Phone",A671="Tablet",A671="Laptop")),"Storage",""),IF(F671="","Expected Grade",""),IF(G671="","Quantity",""))&lt;&gt;"","Missing: "&amp;_xlfn.TEXTJOIN(", ",TRUE(),IF(A671="","Category",""),IF(B671="","Brand",""),IF(C671="","Model",""),IF(AND(D671="",OR(A671="Phone",A671="Tablet")),"Carrier",""),IF(AND(E671="",OR(A671="Phone",A671="Tablet",A671="Laptop")),"Storage",""),IF(F671="","Expected Grade",""),IF(G671="","Quantity","")),IF(COUNTIF(A671:E671,"Other / Add New")&gt;0,"Type your value over ""Other / Add New""",IF((ISNA(MATCH(A671,CatKeys,0))+ISNA(MATCH(B671,BrandKeys,0))+ISNA(MATCH(C671,StorKeys,0))+AND(D671&lt;&gt;"",ISNA(MATCH(D671,CarrierKeys,0)))+AND(E671&lt;&gt;"",ISNA(MATCH(E671,StorageKeys,0))))&gt;0,"Ready (includes a custom value)","Ready"))))</f>
        <v/>
      </c>
    </row>
    <row r="672" customFormat="false" ht="15" hidden="false" customHeight="false" outlineLevel="0" collapsed="false">
      <c r="A672" s="4"/>
      <c r="B672" s="4"/>
      <c r="C672" s="4"/>
      <c r="D672" s="4"/>
      <c r="E672" s="4"/>
      <c r="F672" s="4"/>
      <c r="G672" s="5"/>
      <c r="H672" s="6"/>
      <c r="I672" s="7" t="str">
        <f aca="false">IF(COUNTA(A672:H672)=0,"",IF(_xlfn.TEXTJOIN(", ",TRUE(),IF(A672="","Category",""),IF(B672="","Brand",""),IF(C672="","Model",""),IF(AND(D672="",OR(A672="Phone",A672="Tablet")),"Carrier",""),IF(AND(E672="",OR(A672="Phone",A672="Tablet",A672="Laptop")),"Storage",""),IF(F672="","Expected Grade",""),IF(G672="","Quantity",""))&lt;&gt;"","Missing: "&amp;_xlfn.TEXTJOIN(", ",TRUE(),IF(A672="","Category",""),IF(B672="","Brand",""),IF(C672="","Model",""),IF(AND(D672="",OR(A672="Phone",A672="Tablet")),"Carrier",""),IF(AND(E672="",OR(A672="Phone",A672="Tablet",A672="Laptop")),"Storage",""),IF(F672="","Expected Grade",""),IF(G672="","Quantity","")),IF(COUNTIF(A672:E672,"Other / Add New")&gt;0,"Type your value over ""Other / Add New""",IF((ISNA(MATCH(A672,CatKeys,0))+ISNA(MATCH(B672,BrandKeys,0))+ISNA(MATCH(C672,StorKeys,0))+AND(D672&lt;&gt;"",ISNA(MATCH(D672,CarrierKeys,0)))+AND(E672&lt;&gt;"",ISNA(MATCH(E672,StorageKeys,0))))&gt;0,"Ready (includes a custom value)","Ready"))))</f>
        <v/>
      </c>
    </row>
    <row r="673" customFormat="false" ht="15" hidden="false" customHeight="false" outlineLevel="0" collapsed="false">
      <c r="A673" s="4"/>
      <c r="B673" s="4"/>
      <c r="C673" s="4"/>
      <c r="D673" s="4"/>
      <c r="E673" s="4"/>
      <c r="F673" s="4"/>
      <c r="G673" s="5"/>
      <c r="H673" s="6"/>
      <c r="I673" s="7" t="str">
        <f aca="false">IF(COUNTA(A673:H673)=0,"",IF(_xlfn.TEXTJOIN(", ",TRUE(),IF(A673="","Category",""),IF(B673="","Brand",""),IF(C673="","Model",""),IF(AND(D673="",OR(A673="Phone",A673="Tablet")),"Carrier",""),IF(AND(E673="",OR(A673="Phone",A673="Tablet",A673="Laptop")),"Storage",""),IF(F673="","Expected Grade",""),IF(G673="","Quantity",""))&lt;&gt;"","Missing: "&amp;_xlfn.TEXTJOIN(", ",TRUE(),IF(A673="","Category",""),IF(B673="","Brand",""),IF(C673="","Model",""),IF(AND(D673="",OR(A673="Phone",A673="Tablet")),"Carrier",""),IF(AND(E673="",OR(A673="Phone",A673="Tablet",A673="Laptop")),"Storage",""),IF(F673="","Expected Grade",""),IF(G673="","Quantity","")),IF(COUNTIF(A673:E673,"Other / Add New")&gt;0,"Type your value over ""Other / Add New""",IF((ISNA(MATCH(A673,CatKeys,0))+ISNA(MATCH(B673,BrandKeys,0))+ISNA(MATCH(C673,StorKeys,0))+AND(D673&lt;&gt;"",ISNA(MATCH(D673,CarrierKeys,0)))+AND(E673&lt;&gt;"",ISNA(MATCH(E673,StorageKeys,0))))&gt;0,"Ready (includes a custom value)","Ready"))))</f>
        <v/>
      </c>
    </row>
    <row r="674" customFormat="false" ht="15" hidden="false" customHeight="false" outlineLevel="0" collapsed="false">
      <c r="A674" s="4"/>
      <c r="B674" s="4"/>
      <c r="C674" s="4"/>
      <c r="D674" s="4"/>
      <c r="E674" s="4"/>
      <c r="F674" s="4"/>
      <c r="G674" s="5"/>
      <c r="H674" s="6"/>
      <c r="I674" s="7" t="str">
        <f aca="false">IF(COUNTA(A674:H674)=0,"",IF(_xlfn.TEXTJOIN(", ",TRUE(),IF(A674="","Category",""),IF(B674="","Brand",""),IF(C674="","Model",""),IF(AND(D674="",OR(A674="Phone",A674="Tablet")),"Carrier",""),IF(AND(E674="",OR(A674="Phone",A674="Tablet",A674="Laptop")),"Storage",""),IF(F674="","Expected Grade",""),IF(G674="","Quantity",""))&lt;&gt;"","Missing: "&amp;_xlfn.TEXTJOIN(", ",TRUE(),IF(A674="","Category",""),IF(B674="","Brand",""),IF(C674="","Model",""),IF(AND(D674="",OR(A674="Phone",A674="Tablet")),"Carrier",""),IF(AND(E674="",OR(A674="Phone",A674="Tablet",A674="Laptop")),"Storage",""),IF(F674="","Expected Grade",""),IF(G674="","Quantity","")),IF(COUNTIF(A674:E674,"Other / Add New")&gt;0,"Type your value over ""Other / Add New""",IF((ISNA(MATCH(A674,CatKeys,0))+ISNA(MATCH(B674,BrandKeys,0))+ISNA(MATCH(C674,StorKeys,0))+AND(D674&lt;&gt;"",ISNA(MATCH(D674,CarrierKeys,0)))+AND(E674&lt;&gt;"",ISNA(MATCH(E674,StorageKeys,0))))&gt;0,"Ready (includes a custom value)","Ready"))))</f>
        <v/>
      </c>
    </row>
    <row r="675" customFormat="false" ht="15" hidden="false" customHeight="false" outlineLevel="0" collapsed="false">
      <c r="A675" s="4"/>
      <c r="B675" s="4"/>
      <c r="C675" s="4"/>
      <c r="D675" s="4"/>
      <c r="E675" s="4"/>
      <c r="F675" s="4"/>
      <c r="G675" s="5"/>
      <c r="H675" s="6"/>
      <c r="I675" s="7" t="str">
        <f aca="false">IF(COUNTA(A675:H675)=0,"",IF(_xlfn.TEXTJOIN(", ",TRUE(),IF(A675="","Category",""),IF(B675="","Brand",""),IF(C675="","Model",""),IF(AND(D675="",OR(A675="Phone",A675="Tablet")),"Carrier",""),IF(AND(E675="",OR(A675="Phone",A675="Tablet",A675="Laptop")),"Storage",""),IF(F675="","Expected Grade",""),IF(G675="","Quantity",""))&lt;&gt;"","Missing: "&amp;_xlfn.TEXTJOIN(", ",TRUE(),IF(A675="","Category",""),IF(B675="","Brand",""),IF(C675="","Model",""),IF(AND(D675="",OR(A675="Phone",A675="Tablet")),"Carrier",""),IF(AND(E675="",OR(A675="Phone",A675="Tablet",A675="Laptop")),"Storage",""),IF(F675="","Expected Grade",""),IF(G675="","Quantity","")),IF(COUNTIF(A675:E675,"Other / Add New")&gt;0,"Type your value over ""Other / Add New""",IF((ISNA(MATCH(A675,CatKeys,0))+ISNA(MATCH(B675,BrandKeys,0))+ISNA(MATCH(C675,StorKeys,0))+AND(D675&lt;&gt;"",ISNA(MATCH(D675,CarrierKeys,0)))+AND(E675&lt;&gt;"",ISNA(MATCH(E675,StorageKeys,0))))&gt;0,"Ready (includes a custom value)","Ready"))))</f>
        <v/>
      </c>
    </row>
    <row r="676" customFormat="false" ht="15" hidden="false" customHeight="false" outlineLevel="0" collapsed="false">
      <c r="A676" s="4"/>
      <c r="B676" s="4"/>
      <c r="C676" s="4"/>
      <c r="D676" s="4"/>
      <c r="E676" s="4"/>
      <c r="F676" s="4"/>
      <c r="G676" s="5"/>
      <c r="H676" s="6"/>
      <c r="I676" s="7" t="str">
        <f aca="false">IF(COUNTA(A676:H676)=0,"",IF(_xlfn.TEXTJOIN(", ",TRUE(),IF(A676="","Category",""),IF(B676="","Brand",""),IF(C676="","Model",""),IF(AND(D676="",OR(A676="Phone",A676="Tablet")),"Carrier",""),IF(AND(E676="",OR(A676="Phone",A676="Tablet",A676="Laptop")),"Storage",""),IF(F676="","Expected Grade",""),IF(G676="","Quantity",""))&lt;&gt;"","Missing: "&amp;_xlfn.TEXTJOIN(", ",TRUE(),IF(A676="","Category",""),IF(B676="","Brand",""),IF(C676="","Model",""),IF(AND(D676="",OR(A676="Phone",A676="Tablet")),"Carrier",""),IF(AND(E676="",OR(A676="Phone",A676="Tablet",A676="Laptop")),"Storage",""),IF(F676="","Expected Grade",""),IF(G676="","Quantity","")),IF(COUNTIF(A676:E676,"Other / Add New")&gt;0,"Type your value over ""Other / Add New""",IF((ISNA(MATCH(A676,CatKeys,0))+ISNA(MATCH(B676,BrandKeys,0))+ISNA(MATCH(C676,StorKeys,0))+AND(D676&lt;&gt;"",ISNA(MATCH(D676,CarrierKeys,0)))+AND(E676&lt;&gt;"",ISNA(MATCH(E676,StorageKeys,0))))&gt;0,"Ready (includes a custom value)","Ready"))))</f>
        <v/>
      </c>
    </row>
    <row r="677" customFormat="false" ht="15" hidden="false" customHeight="false" outlineLevel="0" collapsed="false">
      <c r="A677" s="4"/>
      <c r="B677" s="4"/>
      <c r="C677" s="4"/>
      <c r="D677" s="4"/>
      <c r="E677" s="4"/>
      <c r="F677" s="4"/>
      <c r="G677" s="5"/>
      <c r="H677" s="6"/>
      <c r="I677" s="7" t="str">
        <f aca="false">IF(COUNTA(A677:H677)=0,"",IF(_xlfn.TEXTJOIN(", ",TRUE(),IF(A677="","Category",""),IF(B677="","Brand",""),IF(C677="","Model",""),IF(AND(D677="",OR(A677="Phone",A677="Tablet")),"Carrier",""),IF(AND(E677="",OR(A677="Phone",A677="Tablet",A677="Laptop")),"Storage",""),IF(F677="","Expected Grade",""),IF(G677="","Quantity",""))&lt;&gt;"","Missing: "&amp;_xlfn.TEXTJOIN(", ",TRUE(),IF(A677="","Category",""),IF(B677="","Brand",""),IF(C677="","Model",""),IF(AND(D677="",OR(A677="Phone",A677="Tablet")),"Carrier",""),IF(AND(E677="",OR(A677="Phone",A677="Tablet",A677="Laptop")),"Storage",""),IF(F677="","Expected Grade",""),IF(G677="","Quantity","")),IF(COUNTIF(A677:E677,"Other / Add New")&gt;0,"Type your value over ""Other / Add New""",IF((ISNA(MATCH(A677,CatKeys,0))+ISNA(MATCH(B677,BrandKeys,0))+ISNA(MATCH(C677,StorKeys,0))+AND(D677&lt;&gt;"",ISNA(MATCH(D677,CarrierKeys,0)))+AND(E677&lt;&gt;"",ISNA(MATCH(E677,StorageKeys,0))))&gt;0,"Ready (includes a custom value)","Ready"))))</f>
        <v/>
      </c>
    </row>
    <row r="678" customFormat="false" ht="15" hidden="false" customHeight="false" outlineLevel="0" collapsed="false">
      <c r="A678" s="4"/>
      <c r="B678" s="4"/>
      <c r="C678" s="4"/>
      <c r="D678" s="4"/>
      <c r="E678" s="4"/>
      <c r="F678" s="4"/>
      <c r="G678" s="5"/>
      <c r="H678" s="6"/>
      <c r="I678" s="7" t="str">
        <f aca="false">IF(COUNTA(A678:H678)=0,"",IF(_xlfn.TEXTJOIN(", ",TRUE(),IF(A678="","Category",""),IF(B678="","Brand",""),IF(C678="","Model",""),IF(AND(D678="",OR(A678="Phone",A678="Tablet")),"Carrier",""),IF(AND(E678="",OR(A678="Phone",A678="Tablet",A678="Laptop")),"Storage",""),IF(F678="","Expected Grade",""),IF(G678="","Quantity",""))&lt;&gt;"","Missing: "&amp;_xlfn.TEXTJOIN(", ",TRUE(),IF(A678="","Category",""),IF(B678="","Brand",""),IF(C678="","Model",""),IF(AND(D678="",OR(A678="Phone",A678="Tablet")),"Carrier",""),IF(AND(E678="",OR(A678="Phone",A678="Tablet",A678="Laptop")),"Storage",""),IF(F678="","Expected Grade",""),IF(G678="","Quantity","")),IF(COUNTIF(A678:E678,"Other / Add New")&gt;0,"Type your value over ""Other / Add New""",IF((ISNA(MATCH(A678,CatKeys,0))+ISNA(MATCH(B678,BrandKeys,0))+ISNA(MATCH(C678,StorKeys,0))+AND(D678&lt;&gt;"",ISNA(MATCH(D678,CarrierKeys,0)))+AND(E678&lt;&gt;"",ISNA(MATCH(E678,StorageKeys,0))))&gt;0,"Ready (includes a custom value)","Ready"))))</f>
        <v/>
      </c>
    </row>
    <row r="679" customFormat="false" ht="15" hidden="false" customHeight="false" outlineLevel="0" collapsed="false">
      <c r="A679" s="4"/>
      <c r="B679" s="4"/>
      <c r="C679" s="4"/>
      <c r="D679" s="4"/>
      <c r="E679" s="4"/>
      <c r="F679" s="4"/>
      <c r="G679" s="5"/>
      <c r="H679" s="6"/>
      <c r="I679" s="7" t="str">
        <f aca="false">IF(COUNTA(A679:H679)=0,"",IF(_xlfn.TEXTJOIN(", ",TRUE(),IF(A679="","Category",""),IF(B679="","Brand",""),IF(C679="","Model",""),IF(AND(D679="",OR(A679="Phone",A679="Tablet")),"Carrier",""),IF(AND(E679="",OR(A679="Phone",A679="Tablet",A679="Laptop")),"Storage",""),IF(F679="","Expected Grade",""),IF(G679="","Quantity",""))&lt;&gt;"","Missing: "&amp;_xlfn.TEXTJOIN(", ",TRUE(),IF(A679="","Category",""),IF(B679="","Brand",""),IF(C679="","Model",""),IF(AND(D679="",OR(A679="Phone",A679="Tablet")),"Carrier",""),IF(AND(E679="",OR(A679="Phone",A679="Tablet",A679="Laptop")),"Storage",""),IF(F679="","Expected Grade",""),IF(G679="","Quantity","")),IF(COUNTIF(A679:E679,"Other / Add New")&gt;0,"Type your value over ""Other / Add New""",IF((ISNA(MATCH(A679,CatKeys,0))+ISNA(MATCH(B679,BrandKeys,0))+ISNA(MATCH(C679,StorKeys,0))+AND(D679&lt;&gt;"",ISNA(MATCH(D679,CarrierKeys,0)))+AND(E679&lt;&gt;"",ISNA(MATCH(E679,StorageKeys,0))))&gt;0,"Ready (includes a custom value)","Ready"))))</f>
        <v/>
      </c>
    </row>
    <row r="680" customFormat="false" ht="15" hidden="false" customHeight="false" outlineLevel="0" collapsed="false">
      <c r="A680" s="4"/>
      <c r="B680" s="4"/>
      <c r="C680" s="4"/>
      <c r="D680" s="4"/>
      <c r="E680" s="4"/>
      <c r="F680" s="4"/>
      <c r="G680" s="5"/>
      <c r="H680" s="6"/>
      <c r="I680" s="7" t="str">
        <f aca="false">IF(COUNTA(A680:H680)=0,"",IF(_xlfn.TEXTJOIN(", ",TRUE(),IF(A680="","Category",""),IF(B680="","Brand",""),IF(C680="","Model",""),IF(AND(D680="",OR(A680="Phone",A680="Tablet")),"Carrier",""),IF(AND(E680="",OR(A680="Phone",A680="Tablet",A680="Laptop")),"Storage",""),IF(F680="","Expected Grade",""),IF(G680="","Quantity",""))&lt;&gt;"","Missing: "&amp;_xlfn.TEXTJOIN(", ",TRUE(),IF(A680="","Category",""),IF(B680="","Brand",""),IF(C680="","Model",""),IF(AND(D680="",OR(A680="Phone",A680="Tablet")),"Carrier",""),IF(AND(E680="",OR(A680="Phone",A680="Tablet",A680="Laptop")),"Storage",""),IF(F680="","Expected Grade",""),IF(G680="","Quantity","")),IF(COUNTIF(A680:E680,"Other / Add New")&gt;0,"Type your value over ""Other / Add New""",IF((ISNA(MATCH(A680,CatKeys,0))+ISNA(MATCH(B680,BrandKeys,0))+ISNA(MATCH(C680,StorKeys,0))+AND(D680&lt;&gt;"",ISNA(MATCH(D680,CarrierKeys,0)))+AND(E680&lt;&gt;"",ISNA(MATCH(E680,StorageKeys,0))))&gt;0,"Ready (includes a custom value)","Ready"))))</f>
        <v/>
      </c>
    </row>
    <row r="681" customFormat="false" ht="15" hidden="false" customHeight="false" outlineLevel="0" collapsed="false">
      <c r="A681" s="4"/>
      <c r="B681" s="4"/>
      <c r="C681" s="4"/>
      <c r="D681" s="4"/>
      <c r="E681" s="4"/>
      <c r="F681" s="4"/>
      <c r="G681" s="5"/>
      <c r="H681" s="6"/>
      <c r="I681" s="7" t="str">
        <f aca="false">IF(COUNTA(A681:H681)=0,"",IF(_xlfn.TEXTJOIN(", ",TRUE(),IF(A681="","Category",""),IF(B681="","Brand",""),IF(C681="","Model",""),IF(AND(D681="",OR(A681="Phone",A681="Tablet")),"Carrier",""),IF(AND(E681="",OR(A681="Phone",A681="Tablet",A681="Laptop")),"Storage",""),IF(F681="","Expected Grade",""),IF(G681="","Quantity",""))&lt;&gt;"","Missing: "&amp;_xlfn.TEXTJOIN(", ",TRUE(),IF(A681="","Category",""),IF(B681="","Brand",""),IF(C681="","Model",""),IF(AND(D681="",OR(A681="Phone",A681="Tablet")),"Carrier",""),IF(AND(E681="",OR(A681="Phone",A681="Tablet",A681="Laptop")),"Storage",""),IF(F681="","Expected Grade",""),IF(G681="","Quantity","")),IF(COUNTIF(A681:E681,"Other / Add New")&gt;0,"Type your value over ""Other / Add New""",IF((ISNA(MATCH(A681,CatKeys,0))+ISNA(MATCH(B681,BrandKeys,0))+ISNA(MATCH(C681,StorKeys,0))+AND(D681&lt;&gt;"",ISNA(MATCH(D681,CarrierKeys,0)))+AND(E681&lt;&gt;"",ISNA(MATCH(E681,StorageKeys,0))))&gt;0,"Ready (includes a custom value)","Ready"))))</f>
        <v/>
      </c>
    </row>
    <row r="682" customFormat="false" ht="15" hidden="false" customHeight="false" outlineLevel="0" collapsed="false">
      <c r="A682" s="4"/>
      <c r="B682" s="4"/>
      <c r="C682" s="4"/>
      <c r="D682" s="4"/>
      <c r="E682" s="4"/>
      <c r="F682" s="4"/>
      <c r="G682" s="5"/>
      <c r="H682" s="6"/>
      <c r="I682" s="7" t="str">
        <f aca="false">IF(COUNTA(A682:H682)=0,"",IF(_xlfn.TEXTJOIN(", ",TRUE(),IF(A682="","Category",""),IF(B682="","Brand",""),IF(C682="","Model",""),IF(AND(D682="",OR(A682="Phone",A682="Tablet")),"Carrier",""),IF(AND(E682="",OR(A682="Phone",A682="Tablet",A682="Laptop")),"Storage",""),IF(F682="","Expected Grade",""),IF(G682="","Quantity",""))&lt;&gt;"","Missing: "&amp;_xlfn.TEXTJOIN(", ",TRUE(),IF(A682="","Category",""),IF(B682="","Brand",""),IF(C682="","Model",""),IF(AND(D682="",OR(A682="Phone",A682="Tablet")),"Carrier",""),IF(AND(E682="",OR(A682="Phone",A682="Tablet",A682="Laptop")),"Storage",""),IF(F682="","Expected Grade",""),IF(G682="","Quantity","")),IF(COUNTIF(A682:E682,"Other / Add New")&gt;0,"Type your value over ""Other / Add New""",IF((ISNA(MATCH(A682,CatKeys,0))+ISNA(MATCH(B682,BrandKeys,0))+ISNA(MATCH(C682,StorKeys,0))+AND(D682&lt;&gt;"",ISNA(MATCH(D682,CarrierKeys,0)))+AND(E682&lt;&gt;"",ISNA(MATCH(E682,StorageKeys,0))))&gt;0,"Ready (includes a custom value)","Ready"))))</f>
        <v/>
      </c>
    </row>
    <row r="683" customFormat="false" ht="15" hidden="false" customHeight="false" outlineLevel="0" collapsed="false">
      <c r="A683" s="4"/>
      <c r="B683" s="4"/>
      <c r="C683" s="4"/>
      <c r="D683" s="4"/>
      <c r="E683" s="4"/>
      <c r="F683" s="4"/>
      <c r="G683" s="5"/>
      <c r="H683" s="6"/>
      <c r="I683" s="7" t="str">
        <f aca="false">IF(COUNTA(A683:H683)=0,"",IF(_xlfn.TEXTJOIN(", ",TRUE(),IF(A683="","Category",""),IF(B683="","Brand",""),IF(C683="","Model",""),IF(AND(D683="",OR(A683="Phone",A683="Tablet")),"Carrier",""),IF(AND(E683="",OR(A683="Phone",A683="Tablet",A683="Laptop")),"Storage",""),IF(F683="","Expected Grade",""),IF(G683="","Quantity",""))&lt;&gt;"","Missing: "&amp;_xlfn.TEXTJOIN(", ",TRUE(),IF(A683="","Category",""),IF(B683="","Brand",""),IF(C683="","Model",""),IF(AND(D683="",OR(A683="Phone",A683="Tablet")),"Carrier",""),IF(AND(E683="",OR(A683="Phone",A683="Tablet",A683="Laptop")),"Storage",""),IF(F683="","Expected Grade",""),IF(G683="","Quantity","")),IF(COUNTIF(A683:E683,"Other / Add New")&gt;0,"Type your value over ""Other / Add New""",IF((ISNA(MATCH(A683,CatKeys,0))+ISNA(MATCH(B683,BrandKeys,0))+ISNA(MATCH(C683,StorKeys,0))+AND(D683&lt;&gt;"",ISNA(MATCH(D683,CarrierKeys,0)))+AND(E683&lt;&gt;"",ISNA(MATCH(E683,StorageKeys,0))))&gt;0,"Ready (includes a custom value)","Ready"))))</f>
        <v/>
      </c>
    </row>
    <row r="684" customFormat="false" ht="15" hidden="false" customHeight="false" outlineLevel="0" collapsed="false">
      <c r="A684" s="4"/>
      <c r="B684" s="4"/>
      <c r="C684" s="4"/>
      <c r="D684" s="4"/>
      <c r="E684" s="4"/>
      <c r="F684" s="4"/>
      <c r="G684" s="5"/>
      <c r="H684" s="6"/>
      <c r="I684" s="7" t="str">
        <f aca="false">IF(COUNTA(A684:H684)=0,"",IF(_xlfn.TEXTJOIN(", ",TRUE(),IF(A684="","Category",""),IF(B684="","Brand",""),IF(C684="","Model",""),IF(AND(D684="",OR(A684="Phone",A684="Tablet")),"Carrier",""),IF(AND(E684="",OR(A684="Phone",A684="Tablet",A684="Laptop")),"Storage",""),IF(F684="","Expected Grade",""),IF(G684="","Quantity",""))&lt;&gt;"","Missing: "&amp;_xlfn.TEXTJOIN(", ",TRUE(),IF(A684="","Category",""),IF(B684="","Brand",""),IF(C684="","Model",""),IF(AND(D684="",OR(A684="Phone",A684="Tablet")),"Carrier",""),IF(AND(E684="",OR(A684="Phone",A684="Tablet",A684="Laptop")),"Storage",""),IF(F684="","Expected Grade",""),IF(G684="","Quantity","")),IF(COUNTIF(A684:E684,"Other / Add New")&gt;0,"Type your value over ""Other / Add New""",IF((ISNA(MATCH(A684,CatKeys,0))+ISNA(MATCH(B684,BrandKeys,0))+ISNA(MATCH(C684,StorKeys,0))+AND(D684&lt;&gt;"",ISNA(MATCH(D684,CarrierKeys,0)))+AND(E684&lt;&gt;"",ISNA(MATCH(E684,StorageKeys,0))))&gt;0,"Ready (includes a custom value)","Ready"))))</f>
        <v/>
      </c>
    </row>
    <row r="685" customFormat="false" ht="15" hidden="false" customHeight="false" outlineLevel="0" collapsed="false">
      <c r="A685" s="4"/>
      <c r="B685" s="4"/>
      <c r="C685" s="4"/>
      <c r="D685" s="4"/>
      <c r="E685" s="4"/>
      <c r="F685" s="4"/>
      <c r="G685" s="5"/>
      <c r="H685" s="6"/>
      <c r="I685" s="7" t="str">
        <f aca="false">IF(COUNTA(A685:H685)=0,"",IF(_xlfn.TEXTJOIN(", ",TRUE(),IF(A685="","Category",""),IF(B685="","Brand",""),IF(C685="","Model",""),IF(AND(D685="",OR(A685="Phone",A685="Tablet")),"Carrier",""),IF(AND(E685="",OR(A685="Phone",A685="Tablet",A685="Laptop")),"Storage",""),IF(F685="","Expected Grade",""),IF(G685="","Quantity",""))&lt;&gt;"","Missing: "&amp;_xlfn.TEXTJOIN(", ",TRUE(),IF(A685="","Category",""),IF(B685="","Brand",""),IF(C685="","Model",""),IF(AND(D685="",OR(A685="Phone",A685="Tablet")),"Carrier",""),IF(AND(E685="",OR(A685="Phone",A685="Tablet",A685="Laptop")),"Storage",""),IF(F685="","Expected Grade",""),IF(G685="","Quantity","")),IF(COUNTIF(A685:E685,"Other / Add New")&gt;0,"Type your value over ""Other / Add New""",IF((ISNA(MATCH(A685,CatKeys,0))+ISNA(MATCH(B685,BrandKeys,0))+ISNA(MATCH(C685,StorKeys,0))+AND(D685&lt;&gt;"",ISNA(MATCH(D685,CarrierKeys,0)))+AND(E685&lt;&gt;"",ISNA(MATCH(E685,StorageKeys,0))))&gt;0,"Ready (includes a custom value)","Ready"))))</f>
        <v/>
      </c>
    </row>
    <row r="686" customFormat="false" ht="15" hidden="false" customHeight="false" outlineLevel="0" collapsed="false">
      <c r="A686" s="4"/>
      <c r="B686" s="4"/>
      <c r="C686" s="4"/>
      <c r="D686" s="4"/>
      <c r="E686" s="4"/>
      <c r="F686" s="4"/>
      <c r="G686" s="5"/>
      <c r="H686" s="6"/>
      <c r="I686" s="7" t="str">
        <f aca="false">IF(COUNTA(A686:H686)=0,"",IF(_xlfn.TEXTJOIN(", ",TRUE(),IF(A686="","Category",""),IF(B686="","Brand",""),IF(C686="","Model",""),IF(AND(D686="",OR(A686="Phone",A686="Tablet")),"Carrier",""),IF(AND(E686="",OR(A686="Phone",A686="Tablet",A686="Laptop")),"Storage",""),IF(F686="","Expected Grade",""),IF(G686="","Quantity",""))&lt;&gt;"","Missing: "&amp;_xlfn.TEXTJOIN(", ",TRUE(),IF(A686="","Category",""),IF(B686="","Brand",""),IF(C686="","Model",""),IF(AND(D686="",OR(A686="Phone",A686="Tablet")),"Carrier",""),IF(AND(E686="",OR(A686="Phone",A686="Tablet",A686="Laptop")),"Storage",""),IF(F686="","Expected Grade",""),IF(G686="","Quantity","")),IF(COUNTIF(A686:E686,"Other / Add New")&gt;0,"Type your value over ""Other / Add New""",IF((ISNA(MATCH(A686,CatKeys,0))+ISNA(MATCH(B686,BrandKeys,0))+ISNA(MATCH(C686,StorKeys,0))+AND(D686&lt;&gt;"",ISNA(MATCH(D686,CarrierKeys,0)))+AND(E686&lt;&gt;"",ISNA(MATCH(E686,StorageKeys,0))))&gt;0,"Ready (includes a custom value)","Ready"))))</f>
        <v/>
      </c>
    </row>
    <row r="687" customFormat="false" ht="15" hidden="false" customHeight="false" outlineLevel="0" collapsed="false">
      <c r="A687" s="4"/>
      <c r="B687" s="4"/>
      <c r="C687" s="4"/>
      <c r="D687" s="4"/>
      <c r="E687" s="4"/>
      <c r="F687" s="4"/>
      <c r="G687" s="5"/>
      <c r="H687" s="6"/>
      <c r="I687" s="7" t="str">
        <f aca="false">IF(COUNTA(A687:H687)=0,"",IF(_xlfn.TEXTJOIN(", ",TRUE(),IF(A687="","Category",""),IF(B687="","Brand",""),IF(C687="","Model",""),IF(AND(D687="",OR(A687="Phone",A687="Tablet")),"Carrier",""),IF(AND(E687="",OR(A687="Phone",A687="Tablet",A687="Laptop")),"Storage",""),IF(F687="","Expected Grade",""),IF(G687="","Quantity",""))&lt;&gt;"","Missing: "&amp;_xlfn.TEXTJOIN(", ",TRUE(),IF(A687="","Category",""),IF(B687="","Brand",""),IF(C687="","Model",""),IF(AND(D687="",OR(A687="Phone",A687="Tablet")),"Carrier",""),IF(AND(E687="",OR(A687="Phone",A687="Tablet",A687="Laptop")),"Storage",""),IF(F687="","Expected Grade",""),IF(G687="","Quantity","")),IF(COUNTIF(A687:E687,"Other / Add New")&gt;0,"Type your value over ""Other / Add New""",IF((ISNA(MATCH(A687,CatKeys,0))+ISNA(MATCH(B687,BrandKeys,0))+ISNA(MATCH(C687,StorKeys,0))+AND(D687&lt;&gt;"",ISNA(MATCH(D687,CarrierKeys,0)))+AND(E687&lt;&gt;"",ISNA(MATCH(E687,StorageKeys,0))))&gt;0,"Ready (includes a custom value)","Ready"))))</f>
        <v/>
      </c>
    </row>
    <row r="688" customFormat="false" ht="15" hidden="false" customHeight="false" outlineLevel="0" collapsed="false">
      <c r="A688" s="4"/>
      <c r="B688" s="4"/>
      <c r="C688" s="4"/>
      <c r="D688" s="4"/>
      <c r="E688" s="4"/>
      <c r="F688" s="4"/>
      <c r="G688" s="5"/>
      <c r="H688" s="6"/>
      <c r="I688" s="7" t="str">
        <f aca="false">IF(COUNTA(A688:H688)=0,"",IF(_xlfn.TEXTJOIN(", ",TRUE(),IF(A688="","Category",""),IF(B688="","Brand",""),IF(C688="","Model",""),IF(AND(D688="",OR(A688="Phone",A688="Tablet")),"Carrier",""),IF(AND(E688="",OR(A688="Phone",A688="Tablet",A688="Laptop")),"Storage",""),IF(F688="","Expected Grade",""),IF(G688="","Quantity",""))&lt;&gt;"","Missing: "&amp;_xlfn.TEXTJOIN(", ",TRUE(),IF(A688="","Category",""),IF(B688="","Brand",""),IF(C688="","Model",""),IF(AND(D688="",OR(A688="Phone",A688="Tablet")),"Carrier",""),IF(AND(E688="",OR(A688="Phone",A688="Tablet",A688="Laptop")),"Storage",""),IF(F688="","Expected Grade",""),IF(G688="","Quantity","")),IF(COUNTIF(A688:E688,"Other / Add New")&gt;0,"Type your value over ""Other / Add New""",IF((ISNA(MATCH(A688,CatKeys,0))+ISNA(MATCH(B688,BrandKeys,0))+ISNA(MATCH(C688,StorKeys,0))+AND(D688&lt;&gt;"",ISNA(MATCH(D688,CarrierKeys,0)))+AND(E688&lt;&gt;"",ISNA(MATCH(E688,StorageKeys,0))))&gt;0,"Ready (includes a custom value)","Ready"))))</f>
        <v/>
      </c>
    </row>
    <row r="689" customFormat="false" ht="15" hidden="false" customHeight="false" outlineLevel="0" collapsed="false">
      <c r="A689" s="4"/>
      <c r="B689" s="4"/>
      <c r="C689" s="4"/>
      <c r="D689" s="4"/>
      <c r="E689" s="4"/>
      <c r="F689" s="4"/>
      <c r="G689" s="5"/>
      <c r="H689" s="6"/>
      <c r="I689" s="7" t="str">
        <f aca="false">IF(COUNTA(A689:H689)=0,"",IF(_xlfn.TEXTJOIN(", ",TRUE(),IF(A689="","Category",""),IF(B689="","Brand",""),IF(C689="","Model",""),IF(AND(D689="",OR(A689="Phone",A689="Tablet")),"Carrier",""),IF(AND(E689="",OR(A689="Phone",A689="Tablet",A689="Laptop")),"Storage",""),IF(F689="","Expected Grade",""),IF(G689="","Quantity",""))&lt;&gt;"","Missing: "&amp;_xlfn.TEXTJOIN(", ",TRUE(),IF(A689="","Category",""),IF(B689="","Brand",""),IF(C689="","Model",""),IF(AND(D689="",OR(A689="Phone",A689="Tablet")),"Carrier",""),IF(AND(E689="",OR(A689="Phone",A689="Tablet",A689="Laptop")),"Storage",""),IF(F689="","Expected Grade",""),IF(G689="","Quantity","")),IF(COUNTIF(A689:E689,"Other / Add New")&gt;0,"Type your value over ""Other / Add New""",IF((ISNA(MATCH(A689,CatKeys,0))+ISNA(MATCH(B689,BrandKeys,0))+ISNA(MATCH(C689,StorKeys,0))+AND(D689&lt;&gt;"",ISNA(MATCH(D689,CarrierKeys,0)))+AND(E689&lt;&gt;"",ISNA(MATCH(E689,StorageKeys,0))))&gt;0,"Ready (includes a custom value)","Ready"))))</f>
        <v/>
      </c>
    </row>
    <row r="690" customFormat="false" ht="15" hidden="false" customHeight="false" outlineLevel="0" collapsed="false">
      <c r="A690" s="4"/>
      <c r="B690" s="4"/>
      <c r="C690" s="4"/>
      <c r="D690" s="4"/>
      <c r="E690" s="4"/>
      <c r="F690" s="4"/>
      <c r="G690" s="5"/>
      <c r="H690" s="6"/>
      <c r="I690" s="7" t="str">
        <f aca="false">IF(COUNTA(A690:H690)=0,"",IF(_xlfn.TEXTJOIN(", ",TRUE(),IF(A690="","Category",""),IF(B690="","Brand",""),IF(C690="","Model",""),IF(AND(D690="",OR(A690="Phone",A690="Tablet")),"Carrier",""),IF(AND(E690="",OR(A690="Phone",A690="Tablet",A690="Laptop")),"Storage",""),IF(F690="","Expected Grade",""),IF(G690="","Quantity",""))&lt;&gt;"","Missing: "&amp;_xlfn.TEXTJOIN(", ",TRUE(),IF(A690="","Category",""),IF(B690="","Brand",""),IF(C690="","Model",""),IF(AND(D690="",OR(A690="Phone",A690="Tablet")),"Carrier",""),IF(AND(E690="",OR(A690="Phone",A690="Tablet",A690="Laptop")),"Storage",""),IF(F690="","Expected Grade",""),IF(G690="","Quantity","")),IF(COUNTIF(A690:E690,"Other / Add New")&gt;0,"Type your value over ""Other / Add New""",IF((ISNA(MATCH(A690,CatKeys,0))+ISNA(MATCH(B690,BrandKeys,0))+ISNA(MATCH(C690,StorKeys,0))+AND(D690&lt;&gt;"",ISNA(MATCH(D690,CarrierKeys,0)))+AND(E690&lt;&gt;"",ISNA(MATCH(E690,StorageKeys,0))))&gt;0,"Ready (includes a custom value)","Ready"))))</f>
        <v/>
      </c>
    </row>
    <row r="691" customFormat="false" ht="15" hidden="false" customHeight="false" outlineLevel="0" collapsed="false">
      <c r="A691" s="4"/>
      <c r="B691" s="4"/>
      <c r="C691" s="4"/>
      <c r="D691" s="4"/>
      <c r="E691" s="4"/>
      <c r="F691" s="4"/>
      <c r="G691" s="5"/>
      <c r="H691" s="6"/>
      <c r="I691" s="7" t="str">
        <f aca="false">IF(COUNTA(A691:H691)=0,"",IF(_xlfn.TEXTJOIN(", ",TRUE(),IF(A691="","Category",""),IF(B691="","Brand",""),IF(C691="","Model",""),IF(AND(D691="",OR(A691="Phone",A691="Tablet")),"Carrier",""),IF(AND(E691="",OR(A691="Phone",A691="Tablet",A691="Laptop")),"Storage",""),IF(F691="","Expected Grade",""),IF(G691="","Quantity",""))&lt;&gt;"","Missing: "&amp;_xlfn.TEXTJOIN(", ",TRUE(),IF(A691="","Category",""),IF(B691="","Brand",""),IF(C691="","Model",""),IF(AND(D691="",OR(A691="Phone",A691="Tablet")),"Carrier",""),IF(AND(E691="",OR(A691="Phone",A691="Tablet",A691="Laptop")),"Storage",""),IF(F691="","Expected Grade",""),IF(G691="","Quantity","")),IF(COUNTIF(A691:E691,"Other / Add New")&gt;0,"Type your value over ""Other / Add New""",IF((ISNA(MATCH(A691,CatKeys,0))+ISNA(MATCH(B691,BrandKeys,0))+ISNA(MATCH(C691,StorKeys,0))+AND(D691&lt;&gt;"",ISNA(MATCH(D691,CarrierKeys,0)))+AND(E691&lt;&gt;"",ISNA(MATCH(E691,StorageKeys,0))))&gt;0,"Ready (includes a custom value)","Ready"))))</f>
        <v/>
      </c>
    </row>
    <row r="692" customFormat="false" ht="15" hidden="false" customHeight="false" outlineLevel="0" collapsed="false">
      <c r="A692" s="4"/>
      <c r="B692" s="4"/>
      <c r="C692" s="4"/>
      <c r="D692" s="4"/>
      <c r="E692" s="4"/>
      <c r="F692" s="4"/>
      <c r="G692" s="5"/>
      <c r="H692" s="6"/>
      <c r="I692" s="7" t="str">
        <f aca="false">IF(COUNTA(A692:H692)=0,"",IF(_xlfn.TEXTJOIN(", ",TRUE(),IF(A692="","Category",""),IF(B692="","Brand",""),IF(C692="","Model",""),IF(AND(D692="",OR(A692="Phone",A692="Tablet")),"Carrier",""),IF(AND(E692="",OR(A692="Phone",A692="Tablet",A692="Laptop")),"Storage",""),IF(F692="","Expected Grade",""),IF(G692="","Quantity",""))&lt;&gt;"","Missing: "&amp;_xlfn.TEXTJOIN(", ",TRUE(),IF(A692="","Category",""),IF(B692="","Brand",""),IF(C692="","Model",""),IF(AND(D692="",OR(A692="Phone",A692="Tablet")),"Carrier",""),IF(AND(E692="",OR(A692="Phone",A692="Tablet",A692="Laptop")),"Storage",""),IF(F692="","Expected Grade",""),IF(G692="","Quantity","")),IF(COUNTIF(A692:E692,"Other / Add New")&gt;0,"Type your value over ""Other / Add New""",IF((ISNA(MATCH(A692,CatKeys,0))+ISNA(MATCH(B692,BrandKeys,0))+ISNA(MATCH(C692,StorKeys,0))+AND(D692&lt;&gt;"",ISNA(MATCH(D692,CarrierKeys,0)))+AND(E692&lt;&gt;"",ISNA(MATCH(E692,StorageKeys,0))))&gt;0,"Ready (includes a custom value)","Ready"))))</f>
        <v/>
      </c>
    </row>
    <row r="693" customFormat="false" ht="15" hidden="false" customHeight="false" outlineLevel="0" collapsed="false">
      <c r="A693" s="4"/>
      <c r="B693" s="4"/>
      <c r="C693" s="4"/>
      <c r="D693" s="4"/>
      <c r="E693" s="4"/>
      <c r="F693" s="4"/>
      <c r="G693" s="5"/>
      <c r="H693" s="6"/>
      <c r="I693" s="7" t="str">
        <f aca="false">IF(COUNTA(A693:H693)=0,"",IF(_xlfn.TEXTJOIN(", ",TRUE(),IF(A693="","Category",""),IF(B693="","Brand",""),IF(C693="","Model",""),IF(AND(D693="",OR(A693="Phone",A693="Tablet")),"Carrier",""),IF(AND(E693="",OR(A693="Phone",A693="Tablet",A693="Laptop")),"Storage",""),IF(F693="","Expected Grade",""),IF(G693="","Quantity",""))&lt;&gt;"","Missing: "&amp;_xlfn.TEXTJOIN(", ",TRUE(),IF(A693="","Category",""),IF(B693="","Brand",""),IF(C693="","Model",""),IF(AND(D693="",OR(A693="Phone",A693="Tablet")),"Carrier",""),IF(AND(E693="",OR(A693="Phone",A693="Tablet",A693="Laptop")),"Storage",""),IF(F693="","Expected Grade",""),IF(G693="","Quantity","")),IF(COUNTIF(A693:E693,"Other / Add New")&gt;0,"Type your value over ""Other / Add New""",IF((ISNA(MATCH(A693,CatKeys,0))+ISNA(MATCH(B693,BrandKeys,0))+ISNA(MATCH(C693,StorKeys,0))+AND(D693&lt;&gt;"",ISNA(MATCH(D693,CarrierKeys,0)))+AND(E693&lt;&gt;"",ISNA(MATCH(E693,StorageKeys,0))))&gt;0,"Ready (includes a custom value)","Ready"))))</f>
        <v/>
      </c>
    </row>
    <row r="694" customFormat="false" ht="15" hidden="false" customHeight="false" outlineLevel="0" collapsed="false">
      <c r="A694" s="4"/>
      <c r="B694" s="4"/>
      <c r="C694" s="4"/>
      <c r="D694" s="4"/>
      <c r="E694" s="4"/>
      <c r="F694" s="4"/>
      <c r="G694" s="5"/>
      <c r="H694" s="6"/>
      <c r="I694" s="7" t="str">
        <f aca="false">IF(COUNTA(A694:H694)=0,"",IF(_xlfn.TEXTJOIN(", ",TRUE(),IF(A694="","Category",""),IF(B694="","Brand",""),IF(C694="","Model",""),IF(AND(D694="",OR(A694="Phone",A694="Tablet")),"Carrier",""),IF(AND(E694="",OR(A694="Phone",A694="Tablet",A694="Laptop")),"Storage",""),IF(F694="","Expected Grade",""),IF(G694="","Quantity",""))&lt;&gt;"","Missing: "&amp;_xlfn.TEXTJOIN(", ",TRUE(),IF(A694="","Category",""),IF(B694="","Brand",""),IF(C694="","Model",""),IF(AND(D694="",OR(A694="Phone",A694="Tablet")),"Carrier",""),IF(AND(E694="",OR(A694="Phone",A694="Tablet",A694="Laptop")),"Storage",""),IF(F694="","Expected Grade",""),IF(G694="","Quantity","")),IF(COUNTIF(A694:E694,"Other / Add New")&gt;0,"Type your value over ""Other / Add New""",IF((ISNA(MATCH(A694,CatKeys,0))+ISNA(MATCH(B694,BrandKeys,0))+ISNA(MATCH(C694,StorKeys,0))+AND(D694&lt;&gt;"",ISNA(MATCH(D694,CarrierKeys,0)))+AND(E694&lt;&gt;"",ISNA(MATCH(E694,StorageKeys,0))))&gt;0,"Ready (includes a custom value)","Ready"))))</f>
        <v/>
      </c>
    </row>
    <row r="695" customFormat="false" ht="15" hidden="false" customHeight="false" outlineLevel="0" collapsed="false">
      <c r="A695" s="4"/>
      <c r="B695" s="4"/>
      <c r="C695" s="4"/>
      <c r="D695" s="4"/>
      <c r="E695" s="4"/>
      <c r="F695" s="4"/>
      <c r="G695" s="5"/>
      <c r="H695" s="6"/>
      <c r="I695" s="7" t="str">
        <f aca="false">IF(COUNTA(A695:H695)=0,"",IF(_xlfn.TEXTJOIN(", ",TRUE(),IF(A695="","Category",""),IF(B695="","Brand",""),IF(C695="","Model",""),IF(AND(D695="",OR(A695="Phone",A695="Tablet")),"Carrier",""),IF(AND(E695="",OR(A695="Phone",A695="Tablet",A695="Laptop")),"Storage",""),IF(F695="","Expected Grade",""),IF(G695="","Quantity",""))&lt;&gt;"","Missing: "&amp;_xlfn.TEXTJOIN(", ",TRUE(),IF(A695="","Category",""),IF(B695="","Brand",""),IF(C695="","Model",""),IF(AND(D695="",OR(A695="Phone",A695="Tablet")),"Carrier",""),IF(AND(E695="",OR(A695="Phone",A695="Tablet",A695="Laptop")),"Storage",""),IF(F695="","Expected Grade",""),IF(G695="","Quantity","")),IF(COUNTIF(A695:E695,"Other / Add New")&gt;0,"Type your value over ""Other / Add New""",IF((ISNA(MATCH(A695,CatKeys,0))+ISNA(MATCH(B695,BrandKeys,0))+ISNA(MATCH(C695,StorKeys,0))+AND(D695&lt;&gt;"",ISNA(MATCH(D695,CarrierKeys,0)))+AND(E695&lt;&gt;"",ISNA(MATCH(E695,StorageKeys,0))))&gt;0,"Ready (includes a custom value)","Ready"))))</f>
        <v/>
      </c>
    </row>
    <row r="696" customFormat="false" ht="15" hidden="false" customHeight="false" outlineLevel="0" collapsed="false">
      <c r="A696" s="4"/>
      <c r="B696" s="4"/>
      <c r="C696" s="4"/>
      <c r="D696" s="4"/>
      <c r="E696" s="4"/>
      <c r="F696" s="4"/>
      <c r="G696" s="5"/>
      <c r="H696" s="6"/>
      <c r="I696" s="7" t="str">
        <f aca="false">IF(COUNTA(A696:H696)=0,"",IF(_xlfn.TEXTJOIN(", ",TRUE(),IF(A696="","Category",""),IF(B696="","Brand",""),IF(C696="","Model",""),IF(AND(D696="",OR(A696="Phone",A696="Tablet")),"Carrier",""),IF(AND(E696="",OR(A696="Phone",A696="Tablet",A696="Laptop")),"Storage",""),IF(F696="","Expected Grade",""),IF(G696="","Quantity",""))&lt;&gt;"","Missing: "&amp;_xlfn.TEXTJOIN(", ",TRUE(),IF(A696="","Category",""),IF(B696="","Brand",""),IF(C696="","Model",""),IF(AND(D696="",OR(A696="Phone",A696="Tablet")),"Carrier",""),IF(AND(E696="",OR(A696="Phone",A696="Tablet",A696="Laptop")),"Storage",""),IF(F696="","Expected Grade",""),IF(G696="","Quantity","")),IF(COUNTIF(A696:E696,"Other / Add New")&gt;0,"Type your value over ""Other / Add New""",IF((ISNA(MATCH(A696,CatKeys,0))+ISNA(MATCH(B696,BrandKeys,0))+ISNA(MATCH(C696,StorKeys,0))+AND(D696&lt;&gt;"",ISNA(MATCH(D696,CarrierKeys,0)))+AND(E696&lt;&gt;"",ISNA(MATCH(E696,StorageKeys,0))))&gt;0,"Ready (includes a custom value)","Ready"))))</f>
        <v/>
      </c>
    </row>
    <row r="697" customFormat="false" ht="15" hidden="false" customHeight="false" outlineLevel="0" collapsed="false">
      <c r="A697" s="4"/>
      <c r="B697" s="4"/>
      <c r="C697" s="4"/>
      <c r="D697" s="4"/>
      <c r="E697" s="4"/>
      <c r="F697" s="4"/>
      <c r="G697" s="5"/>
      <c r="H697" s="6"/>
      <c r="I697" s="7" t="str">
        <f aca="false">IF(COUNTA(A697:H697)=0,"",IF(_xlfn.TEXTJOIN(", ",TRUE(),IF(A697="","Category",""),IF(B697="","Brand",""),IF(C697="","Model",""),IF(AND(D697="",OR(A697="Phone",A697="Tablet")),"Carrier",""),IF(AND(E697="",OR(A697="Phone",A697="Tablet",A697="Laptop")),"Storage",""),IF(F697="","Expected Grade",""),IF(G697="","Quantity",""))&lt;&gt;"","Missing: "&amp;_xlfn.TEXTJOIN(", ",TRUE(),IF(A697="","Category",""),IF(B697="","Brand",""),IF(C697="","Model",""),IF(AND(D697="",OR(A697="Phone",A697="Tablet")),"Carrier",""),IF(AND(E697="",OR(A697="Phone",A697="Tablet",A697="Laptop")),"Storage",""),IF(F697="","Expected Grade",""),IF(G697="","Quantity","")),IF(COUNTIF(A697:E697,"Other / Add New")&gt;0,"Type your value over ""Other / Add New""",IF((ISNA(MATCH(A697,CatKeys,0))+ISNA(MATCH(B697,BrandKeys,0))+ISNA(MATCH(C697,StorKeys,0))+AND(D697&lt;&gt;"",ISNA(MATCH(D697,CarrierKeys,0)))+AND(E697&lt;&gt;"",ISNA(MATCH(E697,StorageKeys,0))))&gt;0,"Ready (includes a custom value)","Ready"))))</f>
        <v/>
      </c>
    </row>
    <row r="698" customFormat="false" ht="15" hidden="false" customHeight="false" outlineLevel="0" collapsed="false">
      <c r="A698" s="4"/>
      <c r="B698" s="4"/>
      <c r="C698" s="4"/>
      <c r="D698" s="4"/>
      <c r="E698" s="4"/>
      <c r="F698" s="4"/>
      <c r="G698" s="5"/>
      <c r="H698" s="6"/>
      <c r="I698" s="7" t="str">
        <f aca="false">IF(COUNTA(A698:H698)=0,"",IF(_xlfn.TEXTJOIN(", ",TRUE(),IF(A698="","Category",""),IF(B698="","Brand",""),IF(C698="","Model",""),IF(AND(D698="",OR(A698="Phone",A698="Tablet")),"Carrier",""),IF(AND(E698="",OR(A698="Phone",A698="Tablet",A698="Laptop")),"Storage",""),IF(F698="","Expected Grade",""),IF(G698="","Quantity",""))&lt;&gt;"","Missing: "&amp;_xlfn.TEXTJOIN(", ",TRUE(),IF(A698="","Category",""),IF(B698="","Brand",""),IF(C698="","Model",""),IF(AND(D698="",OR(A698="Phone",A698="Tablet")),"Carrier",""),IF(AND(E698="",OR(A698="Phone",A698="Tablet",A698="Laptop")),"Storage",""),IF(F698="","Expected Grade",""),IF(G698="","Quantity","")),IF(COUNTIF(A698:E698,"Other / Add New")&gt;0,"Type your value over ""Other / Add New""",IF((ISNA(MATCH(A698,CatKeys,0))+ISNA(MATCH(B698,BrandKeys,0))+ISNA(MATCH(C698,StorKeys,0))+AND(D698&lt;&gt;"",ISNA(MATCH(D698,CarrierKeys,0)))+AND(E698&lt;&gt;"",ISNA(MATCH(E698,StorageKeys,0))))&gt;0,"Ready (includes a custom value)","Ready"))))</f>
        <v/>
      </c>
    </row>
    <row r="699" customFormat="false" ht="15" hidden="false" customHeight="false" outlineLevel="0" collapsed="false">
      <c r="A699" s="4"/>
      <c r="B699" s="4"/>
      <c r="C699" s="4"/>
      <c r="D699" s="4"/>
      <c r="E699" s="4"/>
      <c r="F699" s="4"/>
      <c r="G699" s="5"/>
      <c r="H699" s="6"/>
      <c r="I699" s="7" t="str">
        <f aca="false">IF(COUNTA(A699:H699)=0,"",IF(_xlfn.TEXTJOIN(", ",TRUE(),IF(A699="","Category",""),IF(B699="","Brand",""),IF(C699="","Model",""),IF(AND(D699="",OR(A699="Phone",A699="Tablet")),"Carrier",""),IF(AND(E699="",OR(A699="Phone",A699="Tablet",A699="Laptop")),"Storage",""),IF(F699="","Expected Grade",""),IF(G699="","Quantity",""))&lt;&gt;"","Missing: "&amp;_xlfn.TEXTJOIN(", ",TRUE(),IF(A699="","Category",""),IF(B699="","Brand",""),IF(C699="","Model",""),IF(AND(D699="",OR(A699="Phone",A699="Tablet")),"Carrier",""),IF(AND(E699="",OR(A699="Phone",A699="Tablet",A699="Laptop")),"Storage",""),IF(F699="","Expected Grade",""),IF(G699="","Quantity","")),IF(COUNTIF(A699:E699,"Other / Add New")&gt;0,"Type your value over ""Other / Add New""",IF((ISNA(MATCH(A699,CatKeys,0))+ISNA(MATCH(B699,BrandKeys,0))+ISNA(MATCH(C699,StorKeys,0))+AND(D699&lt;&gt;"",ISNA(MATCH(D699,CarrierKeys,0)))+AND(E699&lt;&gt;"",ISNA(MATCH(E699,StorageKeys,0))))&gt;0,"Ready (includes a custom value)","Ready"))))</f>
        <v/>
      </c>
    </row>
    <row r="700" customFormat="false" ht="15" hidden="false" customHeight="false" outlineLevel="0" collapsed="false">
      <c r="A700" s="4"/>
      <c r="B700" s="4"/>
      <c r="C700" s="4"/>
      <c r="D700" s="4"/>
      <c r="E700" s="4"/>
      <c r="F700" s="4"/>
      <c r="G700" s="5"/>
      <c r="H700" s="6"/>
      <c r="I700" s="7" t="str">
        <f aca="false">IF(COUNTA(A700:H700)=0,"",IF(_xlfn.TEXTJOIN(", ",TRUE(),IF(A700="","Category",""),IF(B700="","Brand",""),IF(C700="","Model",""),IF(AND(D700="",OR(A700="Phone",A700="Tablet")),"Carrier",""),IF(AND(E700="",OR(A700="Phone",A700="Tablet",A700="Laptop")),"Storage",""),IF(F700="","Expected Grade",""),IF(G700="","Quantity",""))&lt;&gt;"","Missing: "&amp;_xlfn.TEXTJOIN(", ",TRUE(),IF(A700="","Category",""),IF(B700="","Brand",""),IF(C700="","Model",""),IF(AND(D700="",OR(A700="Phone",A700="Tablet")),"Carrier",""),IF(AND(E700="",OR(A700="Phone",A700="Tablet",A700="Laptop")),"Storage",""),IF(F700="","Expected Grade",""),IF(G700="","Quantity","")),IF(COUNTIF(A700:E700,"Other / Add New")&gt;0,"Type your value over ""Other / Add New""",IF((ISNA(MATCH(A700,CatKeys,0))+ISNA(MATCH(B700,BrandKeys,0))+ISNA(MATCH(C700,StorKeys,0))+AND(D700&lt;&gt;"",ISNA(MATCH(D700,CarrierKeys,0)))+AND(E700&lt;&gt;"",ISNA(MATCH(E700,StorageKeys,0))))&gt;0,"Ready (includes a custom value)","Ready"))))</f>
        <v/>
      </c>
    </row>
    <row r="701" customFormat="false" ht="15" hidden="false" customHeight="false" outlineLevel="0" collapsed="false">
      <c r="A701" s="4"/>
      <c r="B701" s="4"/>
      <c r="C701" s="4"/>
      <c r="D701" s="4"/>
      <c r="E701" s="4"/>
      <c r="F701" s="4"/>
      <c r="G701" s="5"/>
      <c r="H701" s="6"/>
      <c r="I701" s="7" t="str">
        <f aca="false">IF(COUNTA(A701:H701)=0,"",IF(_xlfn.TEXTJOIN(", ",TRUE(),IF(A701="","Category",""),IF(B701="","Brand",""),IF(C701="","Model",""),IF(AND(D701="",OR(A701="Phone",A701="Tablet")),"Carrier",""),IF(AND(E701="",OR(A701="Phone",A701="Tablet",A701="Laptop")),"Storage",""),IF(F701="","Expected Grade",""),IF(G701="","Quantity",""))&lt;&gt;"","Missing: "&amp;_xlfn.TEXTJOIN(", ",TRUE(),IF(A701="","Category",""),IF(B701="","Brand",""),IF(C701="","Model",""),IF(AND(D701="",OR(A701="Phone",A701="Tablet")),"Carrier",""),IF(AND(E701="",OR(A701="Phone",A701="Tablet",A701="Laptop")),"Storage",""),IF(F701="","Expected Grade",""),IF(G701="","Quantity","")),IF(COUNTIF(A701:E701,"Other / Add New")&gt;0,"Type your value over ""Other / Add New""",IF((ISNA(MATCH(A701,CatKeys,0))+ISNA(MATCH(B701,BrandKeys,0))+ISNA(MATCH(C701,StorKeys,0))+AND(D701&lt;&gt;"",ISNA(MATCH(D701,CarrierKeys,0)))+AND(E701&lt;&gt;"",ISNA(MATCH(E701,StorageKeys,0))))&gt;0,"Ready (includes a custom value)","Ready"))))</f>
        <v/>
      </c>
    </row>
    <row r="702" customFormat="false" ht="15" hidden="false" customHeight="false" outlineLevel="0" collapsed="false">
      <c r="A702" s="4"/>
      <c r="B702" s="4"/>
      <c r="C702" s="4"/>
      <c r="D702" s="4"/>
      <c r="E702" s="4"/>
      <c r="F702" s="4"/>
      <c r="G702" s="5"/>
      <c r="H702" s="6"/>
      <c r="I702" s="7" t="str">
        <f aca="false">IF(COUNTA(A702:H702)=0,"",IF(_xlfn.TEXTJOIN(", ",TRUE(),IF(A702="","Category",""),IF(B702="","Brand",""),IF(C702="","Model",""),IF(AND(D702="",OR(A702="Phone",A702="Tablet")),"Carrier",""),IF(AND(E702="",OR(A702="Phone",A702="Tablet",A702="Laptop")),"Storage",""),IF(F702="","Expected Grade",""),IF(G702="","Quantity",""))&lt;&gt;"","Missing: "&amp;_xlfn.TEXTJOIN(", ",TRUE(),IF(A702="","Category",""),IF(B702="","Brand",""),IF(C702="","Model",""),IF(AND(D702="",OR(A702="Phone",A702="Tablet")),"Carrier",""),IF(AND(E702="",OR(A702="Phone",A702="Tablet",A702="Laptop")),"Storage",""),IF(F702="","Expected Grade",""),IF(G702="","Quantity","")),IF(COUNTIF(A702:E702,"Other / Add New")&gt;0,"Type your value over ""Other / Add New""",IF((ISNA(MATCH(A702,CatKeys,0))+ISNA(MATCH(B702,BrandKeys,0))+ISNA(MATCH(C702,StorKeys,0))+AND(D702&lt;&gt;"",ISNA(MATCH(D702,CarrierKeys,0)))+AND(E702&lt;&gt;"",ISNA(MATCH(E702,StorageKeys,0))))&gt;0,"Ready (includes a custom value)","Ready"))))</f>
        <v/>
      </c>
    </row>
    <row r="703" customFormat="false" ht="15" hidden="false" customHeight="false" outlineLevel="0" collapsed="false">
      <c r="A703" s="4"/>
      <c r="B703" s="4"/>
      <c r="C703" s="4"/>
      <c r="D703" s="4"/>
      <c r="E703" s="4"/>
      <c r="F703" s="4"/>
      <c r="G703" s="5"/>
      <c r="H703" s="6"/>
      <c r="I703" s="7" t="str">
        <f aca="false">IF(COUNTA(A703:H703)=0,"",IF(_xlfn.TEXTJOIN(", ",TRUE(),IF(A703="","Category",""),IF(B703="","Brand",""),IF(C703="","Model",""),IF(AND(D703="",OR(A703="Phone",A703="Tablet")),"Carrier",""),IF(AND(E703="",OR(A703="Phone",A703="Tablet",A703="Laptop")),"Storage",""),IF(F703="","Expected Grade",""),IF(G703="","Quantity",""))&lt;&gt;"","Missing: "&amp;_xlfn.TEXTJOIN(", ",TRUE(),IF(A703="","Category",""),IF(B703="","Brand",""),IF(C703="","Model",""),IF(AND(D703="",OR(A703="Phone",A703="Tablet")),"Carrier",""),IF(AND(E703="",OR(A703="Phone",A703="Tablet",A703="Laptop")),"Storage",""),IF(F703="","Expected Grade",""),IF(G703="","Quantity","")),IF(COUNTIF(A703:E703,"Other / Add New")&gt;0,"Type your value over ""Other / Add New""",IF((ISNA(MATCH(A703,CatKeys,0))+ISNA(MATCH(B703,BrandKeys,0))+ISNA(MATCH(C703,StorKeys,0))+AND(D703&lt;&gt;"",ISNA(MATCH(D703,CarrierKeys,0)))+AND(E703&lt;&gt;"",ISNA(MATCH(E703,StorageKeys,0))))&gt;0,"Ready (includes a custom value)","Ready"))))</f>
        <v/>
      </c>
    </row>
    <row r="704" customFormat="false" ht="15" hidden="false" customHeight="false" outlineLevel="0" collapsed="false">
      <c r="A704" s="4"/>
      <c r="B704" s="4"/>
      <c r="C704" s="4"/>
      <c r="D704" s="4"/>
      <c r="E704" s="4"/>
      <c r="F704" s="4"/>
      <c r="G704" s="5"/>
      <c r="H704" s="6"/>
      <c r="I704" s="7" t="str">
        <f aca="false">IF(COUNTA(A704:H704)=0,"",IF(_xlfn.TEXTJOIN(", ",TRUE(),IF(A704="","Category",""),IF(B704="","Brand",""),IF(C704="","Model",""),IF(AND(D704="",OR(A704="Phone",A704="Tablet")),"Carrier",""),IF(AND(E704="",OR(A704="Phone",A704="Tablet",A704="Laptop")),"Storage",""),IF(F704="","Expected Grade",""),IF(G704="","Quantity",""))&lt;&gt;"","Missing: "&amp;_xlfn.TEXTJOIN(", ",TRUE(),IF(A704="","Category",""),IF(B704="","Brand",""),IF(C704="","Model",""),IF(AND(D704="",OR(A704="Phone",A704="Tablet")),"Carrier",""),IF(AND(E704="",OR(A704="Phone",A704="Tablet",A704="Laptop")),"Storage",""),IF(F704="","Expected Grade",""),IF(G704="","Quantity","")),IF(COUNTIF(A704:E704,"Other / Add New")&gt;0,"Type your value over ""Other / Add New""",IF((ISNA(MATCH(A704,CatKeys,0))+ISNA(MATCH(B704,BrandKeys,0))+ISNA(MATCH(C704,StorKeys,0))+AND(D704&lt;&gt;"",ISNA(MATCH(D704,CarrierKeys,0)))+AND(E704&lt;&gt;"",ISNA(MATCH(E704,StorageKeys,0))))&gt;0,"Ready (includes a custom value)","Ready"))))</f>
        <v/>
      </c>
    </row>
    <row r="705" customFormat="false" ht="15" hidden="false" customHeight="false" outlineLevel="0" collapsed="false">
      <c r="A705" s="4"/>
      <c r="B705" s="4"/>
      <c r="C705" s="4"/>
      <c r="D705" s="4"/>
      <c r="E705" s="4"/>
      <c r="F705" s="4"/>
      <c r="G705" s="5"/>
      <c r="H705" s="6"/>
      <c r="I705" s="7" t="str">
        <f aca="false">IF(COUNTA(A705:H705)=0,"",IF(_xlfn.TEXTJOIN(", ",TRUE(),IF(A705="","Category",""),IF(B705="","Brand",""),IF(C705="","Model",""),IF(AND(D705="",OR(A705="Phone",A705="Tablet")),"Carrier",""),IF(AND(E705="",OR(A705="Phone",A705="Tablet",A705="Laptop")),"Storage",""),IF(F705="","Expected Grade",""),IF(G705="","Quantity",""))&lt;&gt;"","Missing: "&amp;_xlfn.TEXTJOIN(", ",TRUE(),IF(A705="","Category",""),IF(B705="","Brand",""),IF(C705="","Model",""),IF(AND(D705="",OR(A705="Phone",A705="Tablet")),"Carrier",""),IF(AND(E705="",OR(A705="Phone",A705="Tablet",A705="Laptop")),"Storage",""),IF(F705="","Expected Grade",""),IF(G705="","Quantity","")),IF(COUNTIF(A705:E705,"Other / Add New")&gt;0,"Type your value over ""Other / Add New""",IF((ISNA(MATCH(A705,CatKeys,0))+ISNA(MATCH(B705,BrandKeys,0))+ISNA(MATCH(C705,StorKeys,0))+AND(D705&lt;&gt;"",ISNA(MATCH(D705,CarrierKeys,0)))+AND(E705&lt;&gt;"",ISNA(MATCH(E705,StorageKeys,0))))&gt;0,"Ready (includes a custom value)","Ready"))))</f>
        <v/>
      </c>
    </row>
    <row r="706" customFormat="false" ht="15" hidden="false" customHeight="false" outlineLevel="0" collapsed="false">
      <c r="A706" s="4"/>
      <c r="B706" s="4"/>
      <c r="C706" s="4"/>
      <c r="D706" s="4"/>
      <c r="E706" s="4"/>
      <c r="F706" s="4"/>
      <c r="G706" s="5"/>
      <c r="H706" s="6"/>
      <c r="I706" s="7" t="str">
        <f aca="false">IF(COUNTA(A706:H706)=0,"",IF(_xlfn.TEXTJOIN(", ",TRUE(),IF(A706="","Category",""),IF(B706="","Brand",""),IF(C706="","Model",""),IF(AND(D706="",OR(A706="Phone",A706="Tablet")),"Carrier",""),IF(AND(E706="",OR(A706="Phone",A706="Tablet",A706="Laptop")),"Storage",""),IF(F706="","Expected Grade",""),IF(G706="","Quantity",""))&lt;&gt;"","Missing: "&amp;_xlfn.TEXTJOIN(", ",TRUE(),IF(A706="","Category",""),IF(B706="","Brand",""),IF(C706="","Model",""),IF(AND(D706="",OR(A706="Phone",A706="Tablet")),"Carrier",""),IF(AND(E706="",OR(A706="Phone",A706="Tablet",A706="Laptop")),"Storage",""),IF(F706="","Expected Grade",""),IF(G706="","Quantity","")),IF(COUNTIF(A706:E706,"Other / Add New")&gt;0,"Type your value over ""Other / Add New""",IF((ISNA(MATCH(A706,CatKeys,0))+ISNA(MATCH(B706,BrandKeys,0))+ISNA(MATCH(C706,StorKeys,0))+AND(D706&lt;&gt;"",ISNA(MATCH(D706,CarrierKeys,0)))+AND(E706&lt;&gt;"",ISNA(MATCH(E706,StorageKeys,0))))&gt;0,"Ready (includes a custom value)","Ready"))))</f>
        <v/>
      </c>
    </row>
    <row r="707" customFormat="false" ht="15" hidden="false" customHeight="false" outlineLevel="0" collapsed="false">
      <c r="A707" s="4"/>
      <c r="B707" s="4"/>
      <c r="C707" s="4"/>
      <c r="D707" s="4"/>
      <c r="E707" s="4"/>
      <c r="F707" s="4"/>
      <c r="G707" s="5"/>
      <c r="H707" s="6"/>
      <c r="I707" s="7" t="str">
        <f aca="false">IF(COUNTA(A707:H707)=0,"",IF(_xlfn.TEXTJOIN(", ",TRUE(),IF(A707="","Category",""),IF(B707="","Brand",""),IF(C707="","Model",""),IF(AND(D707="",OR(A707="Phone",A707="Tablet")),"Carrier",""),IF(AND(E707="",OR(A707="Phone",A707="Tablet",A707="Laptop")),"Storage",""),IF(F707="","Expected Grade",""),IF(G707="","Quantity",""))&lt;&gt;"","Missing: "&amp;_xlfn.TEXTJOIN(", ",TRUE(),IF(A707="","Category",""),IF(B707="","Brand",""),IF(C707="","Model",""),IF(AND(D707="",OR(A707="Phone",A707="Tablet")),"Carrier",""),IF(AND(E707="",OR(A707="Phone",A707="Tablet",A707="Laptop")),"Storage",""),IF(F707="","Expected Grade",""),IF(G707="","Quantity","")),IF(COUNTIF(A707:E707,"Other / Add New")&gt;0,"Type your value over ""Other / Add New""",IF((ISNA(MATCH(A707,CatKeys,0))+ISNA(MATCH(B707,BrandKeys,0))+ISNA(MATCH(C707,StorKeys,0))+AND(D707&lt;&gt;"",ISNA(MATCH(D707,CarrierKeys,0)))+AND(E707&lt;&gt;"",ISNA(MATCH(E707,StorageKeys,0))))&gt;0,"Ready (includes a custom value)","Ready"))))</f>
        <v/>
      </c>
    </row>
    <row r="708" customFormat="false" ht="15" hidden="false" customHeight="false" outlineLevel="0" collapsed="false">
      <c r="A708" s="4"/>
      <c r="B708" s="4"/>
      <c r="C708" s="4"/>
      <c r="D708" s="4"/>
      <c r="E708" s="4"/>
      <c r="F708" s="4"/>
      <c r="G708" s="5"/>
      <c r="H708" s="6"/>
      <c r="I708" s="7" t="str">
        <f aca="false">IF(COUNTA(A708:H708)=0,"",IF(_xlfn.TEXTJOIN(", ",TRUE(),IF(A708="","Category",""),IF(B708="","Brand",""),IF(C708="","Model",""),IF(AND(D708="",OR(A708="Phone",A708="Tablet")),"Carrier",""),IF(AND(E708="",OR(A708="Phone",A708="Tablet",A708="Laptop")),"Storage",""),IF(F708="","Expected Grade",""),IF(G708="","Quantity",""))&lt;&gt;"","Missing: "&amp;_xlfn.TEXTJOIN(", ",TRUE(),IF(A708="","Category",""),IF(B708="","Brand",""),IF(C708="","Model",""),IF(AND(D708="",OR(A708="Phone",A708="Tablet")),"Carrier",""),IF(AND(E708="",OR(A708="Phone",A708="Tablet",A708="Laptop")),"Storage",""),IF(F708="","Expected Grade",""),IF(G708="","Quantity","")),IF(COUNTIF(A708:E708,"Other / Add New")&gt;0,"Type your value over ""Other / Add New""",IF((ISNA(MATCH(A708,CatKeys,0))+ISNA(MATCH(B708,BrandKeys,0))+ISNA(MATCH(C708,StorKeys,0))+AND(D708&lt;&gt;"",ISNA(MATCH(D708,CarrierKeys,0)))+AND(E708&lt;&gt;"",ISNA(MATCH(E708,StorageKeys,0))))&gt;0,"Ready (includes a custom value)","Ready"))))</f>
        <v/>
      </c>
    </row>
    <row r="709" customFormat="false" ht="15" hidden="false" customHeight="false" outlineLevel="0" collapsed="false">
      <c r="A709" s="4"/>
      <c r="B709" s="4"/>
      <c r="C709" s="4"/>
      <c r="D709" s="4"/>
      <c r="E709" s="4"/>
      <c r="F709" s="4"/>
      <c r="G709" s="5"/>
      <c r="H709" s="6"/>
      <c r="I709" s="7" t="str">
        <f aca="false">IF(COUNTA(A709:H709)=0,"",IF(_xlfn.TEXTJOIN(", ",TRUE(),IF(A709="","Category",""),IF(B709="","Brand",""),IF(C709="","Model",""),IF(AND(D709="",OR(A709="Phone",A709="Tablet")),"Carrier",""),IF(AND(E709="",OR(A709="Phone",A709="Tablet",A709="Laptop")),"Storage",""),IF(F709="","Expected Grade",""),IF(G709="","Quantity",""))&lt;&gt;"","Missing: "&amp;_xlfn.TEXTJOIN(", ",TRUE(),IF(A709="","Category",""),IF(B709="","Brand",""),IF(C709="","Model",""),IF(AND(D709="",OR(A709="Phone",A709="Tablet")),"Carrier",""),IF(AND(E709="",OR(A709="Phone",A709="Tablet",A709="Laptop")),"Storage",""),IF(F709="","Expected Grade",""),IF(G709="","Quantity","")),IF(COUNTIF(A709:E709,"Other / Add New")&gt;0,"Type your value over ""Other / Add New""",IF((ISNA(MATCH(A709,CatKeys,0))+ISNA(MATCH(B709,BrandKeys,0))+ISNA(MATCH(C709,StorKeys,0))+AND(D709&lt;&gt;"",ISNA(MATCH(D709,CarrierKeys,0)))+AND(E709&lt;&gt;"",ISNA(MATCH(E709,StorageKeys,0))))&gt;0,"Ready (includes a custom value)","Ready"))))</f>
        <v/>
      </c>
    </row>
    <row r="710" customFormat="false" ht="15" hidden="false" customHeight="false" outlineLevel="0" collapsed="false">
      <c r="A710" s="4"/>
      <c r="B710" s="4"/>
      <c r="C710" s="4"/>
      <c r="D710" s="4"/>
      <c r="E710" s="4"/>
      <c r="F710" s="4"/>
      <c r="G710" s="5"/>
      <c r="H710" s="6"/>
      <c r="I710" s="7" t="str">
        <f aca="false">IF(COUNTA(A710:H710)=0,"",IF(_xlfn.TEXTJOIN(", ",TRUE(),IF(A710="","Category",""),IF(B710="","Brand",""),IF(C710="","Model",""),IF(AND(D710="",OR(A710="Phone",A710="Tablet")),"Carrier",""),IF(AND(E710="",OR(A710="Phone",A710="Tablet",A710="Laptop")),"Storage",""),IF(F710="","Expected Grade",""),IF(G710="","Quantity",""))&lt;&gt;"","Missing: "&amp;_xlfn.TEXTJOIN(", ",TRUE(),IF(A710="","Category",""),IF(B710="","Brand",""),IF(C710="","Model",""),IF(AND(D710="",OR(A710="Phone",A710="Tablet")),"Carrier",""),IF(AND(E710="",OR(A710="Phone",A710="Tablet",A710="Laptop")),"Storage",""),IF(F710="","Expected Grade",""),IF(G710="","Quantity","")),IF(COUNTIF(A710:E710,"Other / Add New")&gt;0,"Type your value over ""Other / Add New""",IF((ISNA(MATCH(A710,CatKeys,0))+ISNA(MATCH(B710,BrandKeys,0))+ISNA(MATCH(C710,StorKeys,0))+AND(D710&lt;&gt;"",ISNA(MATCH(D710,CarrierKeys,0)))+AND(E710&lt;&gt;"",ISNA(MATCH(E710,StorageKeys,0))))&gt;0,"Ready (includes a custom value)","Ready"))))</f>
        <v/>
      </c>
    </row>
    <row r="711" customFormat="false" ht="15" hidden="false" customHeight="false" outlineLevel="0" collapsed="false">
      <c r="A711" s="4"/>
      <c r="B711" s="4"/>
      <c r="C711" s="4"/>
      <c r="D711" s="4"/>
      <c r="E711" s="4"/>
      <c r="F711" s="4"/>
      <c r="G711" s="5"/>
      <c r="H711" s="6"/>
      <c r="I711" s="7" t="str">
        <f aca="false">IF(COUNTA(A711:H711)=0,"",IF(_xlfn.TEXTJOIN(", ",TRUE(),IF(A711="","Category",""),IF(B711="","Brand",""),IF(C711="","Model",""),IF(AND(D711="",OR(A711="Phone",A711="Tablet")),"Carrier",""),IF(AND(E711="",OR(A711="Phone",A711="Tablet",A711="Laptop")),"Storage",""),IF(F711="","Expected Grade",""),IF(G711="","Quantity",""))&lt;&gt;"","Missing: "&amp;_xlfn.TEXTJOIN(", ",TRUE(),IF(A711="","Category",""),IF(B711="","Brand",""),IF(C711="","Model",""),IF(AND(D711="",OR(A711="Phone",A711="Tablet")),"Carrier",""),IF(AND(E711="",OR(A711="Phone",A711="Tablet",A711="Laptop")),"Storage",""),IF(F711="","Expected Grade",""),IF(G711="","Quantity","")),IF(COUNTIF(A711:E711,"Other / Add New")&gt;0,"Type your value over ""Other / Add New""",IF((ISNA(MATCH(A711,CatKeys,0))+ISNA(MATCH(B711,BrandKeys,0))+ISNA(MATCH(C711,StorKeys,0))+AND(D711&lt;&gt;"",ISNA(MATCH(D711,CarrierKeys,0)))+AND(E711&lt;&gt;"",ISNA(MATCH(E711,StorageKeys,0))))&gt;0,"Ready (includes a custom value)","Ready"))))</f>
        <v/>
      </c>
    </row>
    <row r="712" customFormat="false" ht="15" hidden="false" customHeight="false" outlineLevel="0" collapsed="false">
      <c r="A712" s="4"/>
      <c r="B712" s="4"/>
      <c r="C712" s="4"/>
      <c r="D712" s="4"/>
      <c r="E712" s="4"/>
      <c r="F712" s="4"/>
      <c r="G712" s="5"/>
      <c r="H712" s="6"/>
      <c r="I712" s="7" t="str">
        <f aca="false">IF(COUNTA(A712:H712)=0,"",IF(_xlfn.TEXTJOIN(", ",TRUE(),IF(A712="","Category",""),IF(B712="","Brand",""),IF(C712="","Model",""),IF(AND(D712="",OR(A712="Phone",A712="Tablet")),"Carrier",""),IF(AND(E712="",OR(A712="Phone",A712="Tablet",A712="Laptop")),"Storage",""),IF(F712="","Expected Grade",""),IF(G712="","Quantity",""))&lt;&gt;"","Missing: "&amp;_xlfn.TEXTJOIN(", ",TRUE(),IF(A712="","Category",""),IF(B712="","Brand",""),IF(C712="","Model",""),IF(AND(D712="",OR(A712="Phone",A712="Tablet")),"Carrier",""),IF(AND(E712="",OR(A712="Phone",A712="Tablet",A712="Laptop")),"Storage",""),IF(F712="","Expected Grade",""),IF(G712="","Quantity","")),IF(COUNTIF(A712:E712,"Other / Add New")&gt;0,"Type your value over ""Other / Add New""",IF((ISNA(MATCH(A712,CatKeys,0))+ISNA(MATCH(B712,BrandKeys,0))+ISNA(MATCH(C712,StorKeys,0))+AND(D712&lt;&gt;"",ISNA(MATCH(D712,CarrierKeys,0)))+AND(E712&lt;&gt;"",ISNA(MATCH(E712,StorageKeys,0))))&gt;0,"Ready (includes a custom value)","Ready"))))</f>
        <v/>
      </c>
    </row>
    <row r="713" customFormat="false" ht="15" hidden="false" customHeight="false" outlineLevel="0" collapsed="false">
      <c r="A713" s="4"/>
      <c r="B713" s="4"/>
      <c r="C713" s="4"/>
      <c r="D713" s="4"/>
      <c r="E713" s="4"/>
      <c r="F713" s="4"/>
      <c r="G713" s="5"/>
      <c r="H713" s="6"/>
      <c r="I713" s="7" t="str">
        <f aca="false">IF(COUNTA(A713:H713)=0,"",IF(_xlfn.TEXTJOIN(", ",TRUE(),IF(A713="","Category",""),IF(B713="","Brand",""),IF(C713="","Model",""),IF(AND(D713="",OR(A713="Phone",A713="Tablet")),"Carrier",""),IF(AND(E713="",OR(A713="Phone",A713="Tablet",A713="Laptop")),"Storage",""),IF(F713="","Expected Grade",""),IF(G713="","Quantity",""))&lt;&gt;"","Missing: "&amp;_xlfn.TEXTJOIN(", ",TRUE(),IF(A713="","Category",""),IF(B713="","Brand",""),IF(C713="","Model",""),IF(AND(D713="",OR(A713="Phone",A713="Tablet")),"Carrier",""),IF(AND(E713="",OR(A713="Phone",A713="Tablet",A713="Laptop")),"Storage",""),IF(F713="","Expected Grade",""),IF(G713="","Quantity","")),IF(COUNTIF(A713:E713,"Other / Add New")&gt;0,"Type your value over ""Other / Add New""",IF((ISNA(MATCH(A713,CatKeys,0))+ISNA(MATCH(B713,BrandKeys,0))+ISNA(MATCH(C713,StorKeys,0))+AND(D713&lt;&gt;"",ISNA(MATCH(D713,CarrierKeys,0)))+AND(E713&lt;&gt;"",ISNA(MATCH(E713,StorageKeys,0))))&gt;0,"Ready (includes a custom value)","Ready"))))</f>
        <v/>
      </c>
    </row>
    <row r="714" customFormat="false" ht="15" hidden="false" customHeight="false" outlineLevel="0" collapsed="false">
      <c r="A714" s="4"/>
      <c r="B714" s="4"/>
      <c r="C714" s="4"/>
      <c r="D714" s="4"/>
      <c r="E714" s="4"/>
      <c r="F714" s="4"/>
      <c r="G714" s="5"/>
      <c r="H714" s="6"/>
      <c r="I714" s="7" t="str">
        <f aca="false">IF(COUNTA(A714:H714)=0,"",IF(_xlfn.TEXTJOIN(", ",TRUE(),IF(A714="","Category",""),IF(B714="","Brand",""),IF(C714="","Model",""),IF(AND(D714="",OR(A714="Phone",A714="Tablet")),"Carrier",""),IF(AND(E714="",OR(A714="Phone",A714="Tablet",A714="Laptop")),"Storage",""),IF(F714="","Expected Grade",""),IF(G714="","Quantity",""))&lt;&gt;"","Missing: "&amp;_xlfn.TEXTJOIN(", ",TRUE(),IF(A714="","Category",""),IF(B714="","Brand",""),IF(C714="","Model",""),IF(AND(D714="",OR(A714="Phone",A714="Tablet")),"Carrier",""),IF(AND(E714="",OR(A714="Phone",A714="Tablet",A714="Laptop")),"Storage",""),IF(F714="","Expected Grade",""),IF(G714="","Quantity","")),IF(COUNTIF(A714:E714,"Other / Add New")&gt;0,"Type your value over ""Other / Add New""",IF((ISNA(MATCH(A714,CatKeys,0))+ISNA(MATCH(B714,BrandKeys,0))+ISNA(MATCH(C714,StorKeys,0))+AND(D714&lt;&gt;"",ISNA(MATCH(D714,CarrierKeys,0)))+AND(E714&lt;&gt;"",ISNA(MATCH(E714,StorageKeys,0))))&gt;0,"Ready (includes a custom value)","Ready"))))</f>
        <v/>
      </c>
    </row>
    <row r="715" customFormat="false" ht="15" hidden="false" customHeight="false" outlineLevel="0" collapsed="false">
      <c r="A715" s="4"/>
      <c r="B715" s="4"/>
      <c r="C715" s="4"/>
      <c r="D715" s="4"/>
      <c r="E715" s="4"/>
      <c r="F715" s="4"/>
      <c r="G715" s="5"/>
      <c r="H715" s="6"/>
      <c r="I715" s="7" t="str">
        <f aca="false">IF(COUNTA(A715:H715)=0,"",IF(_xlfn.TEXTJOIN(", ",TRUE(),IF(A715="","Category",""),IF(B715="","Brand",""),IF(C715="","Model",""),IF(AND(D715="",OR(A715="Phone",A715="Tablet")),"Carrier",""),IF(AND(E715="",OR(A715="Phone",A715="Tablet",A715="Laptop")),"Storage",""),IF(F715="","Expected Grade",""),IF(G715="","Quantity",""))&lt;&gt;"","Missing: "&amp;_xlfn.TEXTJOIN(", ",TRUE(),IF(A715="","Category",""),IF(B715="","Brand",""),IF(C715="","Model",""),IF(AND(D715="",OR(A715="Phone",A715="Tablet")),"Carrier",""),IF(AND(E715="",OR(A715="Phone",A715="Tablet",A715="Laptop")),"Storage",""),IF(F715="","Expected Grade",""),IF(G715="","Quantity","")),IF(COUNTIF(A715:E715,"Other / Add New")&gt;0,"Type your value over ""Other / Add New""",IF((ISNA(MATCH(A715,CatKeys,0))+ISNA(MATCH(B715,BrandKeys,0))+ISNA(MATCH(C715,StorKeys,0))+AND(D715&lt;&gt;"",ISNA(MATCH(D715,CarrierKeys,0)))+AND(E715&lt;&gt;"",ISNA(MATCH(E715,StorageKeys,0))))&gt;0,"Ready (includes a custom value)","Ready"))))</f>
        <v/>
      </c>
    </row>
    <row r="716" customFormat="false" ht="15" hidden="false" customHeight="false" outlineLevel="0" collapsed="false">
      <c r="A716" s="4"/>
      <c r="B716" s="4"/>
      <c r="C716" s="4"/>
      <c r="D716" s="4"/>
      <c r="E716" s="4"/>
      <c r="F716" s="4"/>
      <c r="G716" s="5"/>
      <c r="H716" s="6"/>
      <c r="I716" s="7" t="str">
        <f aca="false">IF(COUNTA(A716:H716)=0,"",IF(_xlfn.TEXTJOIN(", ",TRUE(),IF(A716="","Category",""),IF(B716="","Brand",""),IF(C716="","Model",""),IF(AND(D716="",OR(A716="Phone",A716="Tablet")),"Carrier",""),IF(AND(E716="",OR(A716="Phone",A716="Tablet",A716="Laptop")),"Storage",""),IF(F716="","Expected Grade",""),IF(G716="","Quantity",""))&lt;&gt;"","Missing: "&amp;_xlfn.TEXTJOIN(", ",TRUE(),IF(A716="","Category",""),IF(B716="","Brand",""),IF(C716="","Model",""),IF(AND(D716="",OR(A716="Phone",A716="Tablet")),"Carrier",""),IF(AND(E716="",OR(A716="Phone",A716="Tablet",A716="Laptop")),"Storage",""),IF(F716="","Expected Grade",""),IF(G716="","Quantity","")),IF(COUNTIF(A716:E716,"Other / Add New")&gt;0,"Type your value over ""Other / Add New""",IF((ISNA(MATCH(A716,CatKeys,0))+ISNA(MATCH(B716,BrandKeys,0))+ISNA(MATCH(C716,StorKeys,0))+AND(D716&lt;&gt;"",ISNA(MATCH(D716,CarrierKeys,0)))+AND(E716&lt;&gt;"",ISNA(MATCH(E716,StorageKeys,0))))&gt;0,"Ready (includes a custom value)","Ready"))))</f>
        <v/>
      </c>
    </row>
    <row r="717" customFormat="false" ht="15" hidden="false" customHeight="false" outlineLevel="0" collapsed="false">
      <c r="A717" s="4"/>
      <c r="B717" s="4"/>
      <c r="C717" s="4"/>
      <c r="D717" s="4"/>
      <c r="E717" s="4"/>
      <c r="F717" s="4"/>
      <c r="G717" s="5"/>
      <c r="H717" s="6"/>
      <c r="I717" s="7" t="str">
        <f aca="false">IF(COUNTA(A717:H717)=0,"",IF(_xlfn.TEXTJOIN(", ",TRUE(),IF(A717="","Category",""),IF(B717="","Brand",""),IF(C717="","Model",""),IF(AND(D717="",OR(A717="Phone",A717="Tablet")),"Carrier",""),IF(AND(E717="",OR(A717="Phone",A717="Tablet",A717="Laptop")),"Storage",""),IF(F717="","Expected Grade",""),IF(G717="","Quantity",""))&lt;&gt;"","Missing: "&amp;_xlfn.TEXTJOIN(", ",TRUE(),IF(A717="","Category",""),IF(B717="","Brand",""),IF(C717="","Model",""),IF(AND(D717="",OR(A717="Phone",A717="Tablet")),"Carrier",""),IF(AND(E717="",OR(A717="Phone",A717="Tablet",A717="Laptop")),"Storage",""),IF(F717="","Expected Grade",""),IF(G717="","Quantity","")),IF(COUNTIF(A717:E717,"Other / Add New")&gt;0,"Type your value over ""Other / Add New""",IF((ISNA(MATCH(A717,CatKeys,0))+ISNA(MATCH(B717,BrandKeys,0))+ISNA(MATCH(C717,StorKeys,0))+AND(D717&lt;&gt;"",ISNA(MATCH(D717,CarrierKeys,0)))+AND(E717&lt;&gt;"",ISNA(MATCH(E717,StorageKeys,0))))&gt;0,"Ready (includes a custom value)","Ready"))))</f>
        <v/>
      </c>
    </row>
    <row r="718" customFormat="false" ht="15" hidden="false" customHeight="false" outlineLevel="0" collapsed="false">
      <c r="A718" s="4"/>
      <c r="B718" s="4"/>
      <c r="C718" s="4"/>
      <c r="D718" s="4"/>
      <c r="E718" s="4"/>
      <c r="F718" s="4"/>
      <c r="G718" s="5"/>
      <c r="H718" s="6"/>
      <c r="I718" s="7" t="str">
        <f aca="false">IF(COUNTA(A718:H718)=0,"",IF(_xlfn.TEXTJOIN(", ",TRUE(),IF(A718="","Category",""),IF(B718="","Brand",""),IF(C718="","Model",""),IF(AND(D718="",OR(A718="Phone",A718="Tablet")),"Carrier",""),IF(AND(E718="",OR(A718="Phone",A718="Tablet",A718="Laptop")),"Storage",""),IF(F718="","Expected Grade",""),IF(G718="","Quantity",""))&lt;&gt;"","Missing: "&amp;_xlfn.TEXTJOIN(", ",TRUE(),IF(A718="","Category",""),IF(B718="","Brand",""),IF(C718="","Model",""),IF(AND(D718="",OR(A718="Phone",A718="Tablet")),"Carrier",""),IF(AND(E718="",OR(A718="Phone",A718="Tablet",A718="Laptop")),"Storage",""),IF(F718="","Expected Grade",""),IF(G718="","Quantity","")),IF(COUNTIF(A718:E718,"Other / Add New")&gt;0,"Type your value over ""Other / Add New""",IF((ISNA(MATCH(A718,CatKeys,0))+ISNA(MATCH(B718,BrandKeys,0))+ISNA(MATCH(C718,StorKeys,0))+AND(D718&lt;&gt;"",ISNA(MATCH(D718,CarrierKeys,0)))+AND(E718&lt;&gt;"",ISNA(MATCH(E718,StorageKeys,0))))&gt;0,"Ready (includes a custom value)","Ready"))))</f>
        <v/>
      </c>
    </row>
    <row r="719" customFormat="false" ht="15" hidden="false" customHeight="false" outlineLevel="0" collapsed="false">
      <c r="A719" s="4"/>
      <c r="B719" s="4"/>
      <c r="C719" s="4"/>
      <c r="D719" s="4"/>
      <c r="E719" s="4"/>
      <c r="F719" s="4"/>
      <c r="G719" s="5"/>
      <c r="H719" s="6"/>
      <c r="I719" s="7" t="str">
        <f aca="false">IF(COUNTA(A719:H719)=0,"",IF(_xlfn.TEXTJOIN(", ",TRUE(),IF(A719="","Category",""),IF(B719="","Brand",""),IF(C719="","Model",""),IF(AND(D719="",OR(A719="Phone",A719="Tablet")),"Carrier",""),IF(AND(E719="",OR(A719="Phone",A719="Tablet",A719="Laptop")),"Storage",""),IF(F719="","Expected Grade",""),IF(G719="","Quantity",""))&lt;&gt;"","Missing: "&amp;_xlfn.TEXTJOIN(", ",TRUE(),IF(A719="","Category",""),IF(B719="","Brand",""),IF(C719="","Model",""),IF(AND(D719="",OR(A719="Phone",A719="Tablet")),"Carrier",""),IF(AND(E719="",OR(A719="Phone",A719="Tablet",A719="Laptop")),"Storage",""),IF(F719="","Expected Grade",""),IF(G719="","Quantity","")),IF(COUNTIF(A719:E719,"Other / Add New")&gt;0,"Type your value over ""Other / Add New""",IF((ISNA(MATCH(A719,CatKeys,0))+ISNA(MATCH(B719,BrandKeys,0))+ISNA(MATCH(C719,StorKeys,0))+AND(D719&lt;&gt;"",ISNA(MATCH(D719,CarrierKeys,0)))+AND(E719&lt;&gt;"",ISNA(MATCH(E719,StorageKeys,0))))&gt;0,"Ready (includes a custom value)","Ready"))))</f>
        <v/>
      </c>
    </row>
    <row r="720" customFormat="false" ht="15" hidden="false" customHeight="false" outlineLevel="0" collapsed="false">
      <c r="A720" s="4"/>
      <c r="B720" s="4"/>
      <c r="C720" s="4"/>
      <c r="D720" s="4"/>
      <c r="E720" s="4"/>
      <c r="F720" s="4"/>
      <c r="G720" s="5"/>
      <c r="H720" s="6"/>
      <c r="I720" s="7" t="str">
        <f aca="false">IF(COUNTA(A720:H720)=0,"",IF(_xlfn.TEXTJOIN(", ",TRUE(),IF(A720="","Category",""),IF(B720="","Brand",""),IF(C720="","Model",""),IF(AND(D720="",OR(A720="Phone",A720="Tablet")),"Carrier",""),IF(AND(E720="",OR(A720="Phone",A720="Tablet",A720="Laptop")),"Storage",""),IF(F720="","Expected Grade",""),IF(G720="","Quantity",""))&lt;&gt;"","Missing: "&amp;_xlfn.TEXTJOIN(", ",TRUE(),IF(A720="","Category",""),IF(B720="","Brand",""),IF(C720="","Model",""),IF(AND(D720="",OR(A720="Phone",A720="Tablet")),"Carrier",""),IF(AND(E720="",OR(A720="Phone",A720="Tablet",A720="Laptop")),"Storage",""),IF(F720="","Expected Grade",""),IF(G720="","Quantity","")),IF(COUNTIF(A720:E720,"Other / Add New")&gt;0,"Type your value over ""Other / Add New""",IF((ISNA(MATCH(A720,CatKeys,0))+ISNA(MATCH(B720,BrandKeys,0))+ISNA(MATCH(C720,StorKeys,0))+AND(D720&lt;&gt;"",ISNA(MATCH(D720,CarrierKeys,0)))+AND(E720&lt;&gt;"",ISNA(MATCH(E720,StorageKeys,0))))&gt;0,"Ready (includes a custom value)","Ready"))))</f>
        <v/>
      </c>
    </row>
    <row r="721" customFormat="false" ht="15" hidden="false" customHeight="false" outlineLevel="0" collapsed="false">
      <c r="A721" s="4"/>
      <c r="B721" s="4"/>
      <c r="C721" s="4"/>
      <c r="D721" s="4"/>
      <c r="E721" s="4"/>
      <c r="F721" s="4"/>
      <c r="G721" s="5"/>
      <c r="H721" s="6"/>
      <c r="I721" s="7" t="str">
        <f aca="false">IF(COUNTA(A721:H721)=0,"",IF(_xlfn.TEXTJOIN(", ",TRUE(),IF(A721="","Category",""),IF(B721="","Brand",""),IF(C721="","Model",""),IF(AND(D721="",OR(A721="Phone",A721="Tablet")),"Carrier",""),IF(AND(E721="",OR(A721="Phone",A721="Tablet",A721="Laptop")),"Storage",""),IF(F721="","Expected Grade",""),IF(G721="","Quantity",""))&lt;&gt;"","Missing: "&amp;_xlfn.TEXTJOIN(", ",TRUE(),IF(A721="","Category",""),IF(B721="","Brand",""),IF(C721="","Model",""),IF(AND(D721="",OR(A721="Phone",A721="Tablet")),"Carrier",""),IF(AND(E721="",OR(A721="Phone",A721="Tablet",A721="Laptop")),"Storage",""),IF(F721="","Expected Grade",""),IF(G721="","Quantity","")),IF(COUNTIF(A721:E721,"Other / Add New")&gt;0,"Type your value over ""Other / Add New""",IF((ISNA(MATCH(A721,CatKeys,0))+ISNA(MATCH(B721,BrandKeys,0))+ISNA(MATCH(C721,StorKeys,0))+AND(D721&lt;&gt;"",ISNA(MATCH(D721,CarrierKeys,0)))+AND(E721&lt;&gt;"",ISNA(MATCH(E721,StorageKeys,0))))&gt;0,"Ready (includes a custom value)","Ready"))))</f>
        <v/>
      </c>
    </row>
    <row r="722" customFormat="false" ht="15" hidden="false" customHeight="false" outlineLevel="0" collapsed="false">
      <c r="A722" s="4"/>
      <c r="B722" s="4"/>
      <c r="C722" s="4"/>
      <c r="D722" s="4"/>
      <c r="E722" s="4"/>
      <c r="F722" s="4"/>
      <c r="G722" s="5"/>
      <c r="H722" s="6"/>
      <c r="I722" s="7" t="str">
        <f aca="false">IF(COUNTA(A722:H722)=0,"",IF(_xlfn.TEXTJOIN(", ",TRUE(),IF(A722="","Category",""),IF(B722="","Brand",""),IF(C722="","Model",""),IF(AND(D722="",OR(A722="Phone",A722="Tablet")),"Carrier",""),IF(AND(E722="",OR(A722="Phone",A722="Tablet",A722="Laptop")),"Storage",""),IF(F722="","Expected Grade",""),IF(G722="","Quantity",""))&lt;&gt;"","Missing: "&amp;_xlfn.TEXTJOIN(", ",TRUE(),IF(A722="","Category",""),IF(B722="","Brand",""),IF(C722="","Model",""),IF(AND(D722="",OR(A722="Phone",A722="Tablet")),"Carrier",""),IF(AND(E722="",OR(A722="Phone",A722="Tablet",A722="Laptop")),"Storage",""),IF(F722="","Expected Grade",""),IF(G722="","Quantity","")),IF(COUNTIF(A722:E722,"Other / Add New")&gt;0,"Type your value over ""Other / Add New""",IF((ISNA(MATCH(A722,CatKeys,0))+ISNA(MATCH(B722,BrandKeys,0))+ISNA(MATCH(C722,StorKeys,0))+AND(D722&lt;&gt;"",ISNA(MATCH(D722,CarrierKeys,0)))+AND(E722&lt;&gt;"",ISNA(MATCH(E722,StorageKeys,0))))&gt;0,"Ready (includes a custom value)","Ready"))))</f>
        <v/>
      </c>
    </row>
    <row r="723" customFormat="false" ht="15" hidden="false" customHeight="false" outlineLevel="0" collapsed="false">
      <c r="A723" s="4"/>
      <c r="B723" s="4"/>
      <c r="C723" s="4"/>
      <c r="D723" s="4"/>
      <c r="E723" s="4"/>
      <c r="F723" s="4"/>
      <c r="G723" s="5"/>
      <c r="H723" s="6"/>
      <c r="I723" s="7" t="str">
        <f aca="false">IF(COUNTA(A723:H723)=0,"",IF(_xlfn.TEXTJOIN(", ",TRUE(),IF(A723="","Category",""),IF(B723="","Brand",""),IF(C723="","Model",""),IF(AND(D723="",OR(A723="Phone",A723="Tablet")),"Carrier",""),IF(AND(E723="",OR(A723="Phone",A723="Tablet",A723="Laptop")),"Storage",""),IF(F723="","Expected Grade",""),IF(G723="","Quantity",""))&lt;&gt;"","Missing: "&amp;_xlfn.TEXTJOIN(", ",TRUE(),IF(A723="","Category",""),IF(B723="","Brand",""),IF(C723="","Model",""),IF(AND(D723="",OR(A723="Phone",A723="Tablet")),"Carrier",""),IF(AND(E723="",OR(A723="Phone",A723="Tablet",A723="Laptop")),"Storage",""),IF(F723="","Expected Grade",""),IF(G723="","Quantity","")),IF(COUNTIF(A723:E723,"Other / Add New")&gt;0,"Type your value over ""Other / Add New""",IF((ISNA(MATCH(A723,CatKeys,0))+ISNA(MATCH(B723,BrandKeys,0))+ISNA(MATCH(C723,StorKeys,0))+AND(D723&lt;&gt;"",ISNA(MATCH(D723,CarrierKeys,0)))+AND(E723&lt;&gt;"",ISNA(MATCH(E723,StorageKeys,0))))&gt;0,"Ready (includes a custom value)","Ready"))))</f>
        <v/>
      </c>
    </row>
    <row r="724" customFormat="false" ht="15" hidden="false" customHeight="false" outlineLevel="0" collapsed="false">
      <c r="A724" s="4"/>
      <c r="B724" s="4"/>
      <c r="C724" s="4"/>
      <c r="D724" s="4"/>
      <c r="E724" s="4"/>
      <c r="F724" s="4"/>
      <c r="G724" s="5"/>
      <c r="H724" s="6"/>
      <c r="I724" s="7" t="str">
        <f aca="false">IF(COUNTA(A724:H724)=0,"",IF(_xlfn.TEXTJOIN(", ",TRUE(),IF(A724="","Category",""),IF(B724="","Brand",""),IF(C724="","Model",""),IF(AND(D724="",OR(A724="Phone",A724="Tablet")),"Carrier",""),IF(AND(E724="",OR(A724="Phone",A724="Tablet",A724="Laptop")),"Storage",""),IF(F724="","Expected Grade",""),IF(G724="","Quantity",""))&lt;&gt;"","Missing: "&amp;_xlfn.TEXTJOIN(", ",TRUE(),IF(A724="","Category",""),IF(B724="","Brand",""),IF(C724="","Model",""),IF(AND(D724="",OR(A724="Phone",A724="Tablet")),"Carrier",""),IF(AND(E724="",OR(A724="Phone",A724="Tablet",A724="Laptop")),"Storage",""),IF(F724="","Expected Grade",""),IF(G724="","Quantity","")),IF(COUNTIF(A724:E724,"Other / Add New")&gt;0,"Type your value over ""Other / Add New""",IF((ISNA(MATCH(A724,CatKeys,0))+ISNA(MATCH(B724,BrandKeys,0))+ISNA(MATCH(C724,StorKeys,0))+AND(D724&lt;&gt;"",ISNA(MATCH(D724,CarrierKeys,0)))+AND(E724&lt;&gt;"",ISNA(MATCH(E724,StorageKeys,0))))&gt;0,"Ready (includes a custom value)","Ready"))))</f>
        <v/>
      </c>
    </row>
    <row r="725" customFormat="false" ht="15" hidden="false" customHeight="false" outlineLevel="0" collapsed="false">
      <c r="A725" s="4"/>
      <c r="B725" s="4"/>
      <c r="C725" s="4"/>
      <c r="D725" s="4"/>
      <c r="E725" s="4"/>
      <c r="F725" s="4"/>
      <c r="G725" s="5"/>
      <c r="H725" s="6"/>
      <c r="I725" s="7" t="str">
        <f aca="false">IF(COUNTA(A725:H725)=0,"",IF(_xlfn.TEXTJOIN(", ",TRUE(),IF(A725="","Category",""),IF(B725="","Brand",""),IF(C725="","Model",""),IF(AND(D725="",OR(A725="Phone",A725="Tablet")),"Carrier",""),IF(AND(E725="",OR(A725="Phone",A725="Tablet",A725="Laptop")),"Storage",""),IF(F725="","Expected Grade",""),IF(G725="","Quantity",""))&lt;&gt;"","Missing: "&amp;_xlfn.TEXTJOIN(", ",TRUE(),IF(A725="","Category",""),IF(B725="","Brand",""),IF(C725="","Model",""),IF(AND(D725="",OR(A725="Phone",A725="Tablet")),"Carrier",""),IF(AND(E725="",OR(A725="Phone",A725="Tablet",A725="Laptop")),"Storage",""),IF(F725="","Expected Grade",""),IF(G725="","Quantity","")),IF(COUNTIF(A725:E725,"Other / Add New")&gt;0,"Type your value over ""Other / Add New""",IF((ISNA(MATCH(A725,CatKeys,0))+ISNA(MATCH(B725,BrandKeys,0))+ISNA(MATCH(C725,StorKeys,0))+AND(D725&lt;&gt;"",ISNA(MATCH(D725,CarrierKeys,0)))+AND(E725&lt;&gt;"",ISNA(MATCH(E725,StorageKeys,0))))&gt;0,"Ready (includes a custom value)","Ready"))))</f>
        <v/>
      </c>
    </row>
    <row r="726" customFormat="false" ht="15" hidden="false" customHeight="false" outlineLevel="0" collapsed="false">
      <c r="A726" s="4"/>
      <c r="B726" s="4"/>
      <c r="C726" s="4"/>
      <c r="D726" s="4"/>
      <c r="E726" s="4"/>
      <c r="F726" s="4"/>
      <c r="G726" s="5"/>
      <c r="H726" s="6"/>
      <c r="I726" s="7" t="str">
        <f aca="false">IF(COUNTA(A726:H726)=0,"",IF(_xlfn.TEXTJOIN(", ",TRUE(),IF(A726="","Category",""),IF(B726="","Brand",""),IF(C726="","Model",""),IF(AND(D726="",OR(A726="Phone",A726="Tablet")),"Carrier",""),IF(AND(E726="",OR(A726="Phone",A726="Tablet",A726="Laptop")),"Storage",""),IF(F726="","Expected Grade",""),IF(G726="","Quantity",""))&lt;&gt;"","Missing: "&amp;_xlfn.TEXTJOIN(", ",TRUE(),IF(A726="","Category",""),IF(B726="","Brand",""),IF(C726="","Model",""),IF(AND(D726="",OR(A726="Phone",A726="Tablet")),"Carrier",""),IF(AND(E726="",OR(A726="Phone",A726="Tablet",A726="Laptop")),"Storage",""),IF(F726="","Expected Grade",""),IF(G726="","Quantity","")),IF(COUNTIF(A726:E726,"Other / Add New")&gt;0,"Type your value over ""Other / Add New""",IF((ISNA(MATCH(A726,CatKeys,0))+ISNA(MATCH(B726,BrandKeys,0))+ISNA(MATCH(C726,StorKeys,0))+AND(D726&lt;&gt;"",ISNA(MATCH(D726,CarrierKeys,0)))+AND(E726&lt;&gt;"",ISNA(MATCH(E726,StorageKeys,0))))&gt;0,"Ready (includes a custom value)","Ready"))))</f>
        <v/>
      </c>
    </row>
    <row r="727" customFormat="false" ht="15" hidden="false" customHeight="false" outlineLevel="0" collapsed="false">
      <c r="A727" s="4"/>
      <c r="B727" s="4"/>
      <c r="C727" s="4"/>
      <c r="D727" s="4"/>
      <c r="E727" s="4"/>
      <c r="F727" s="4"/>
      <c r="G727" s="5"/>
      <c r="H727" s="6"/>
      <c r="I727" s="7" t="str">
        <f aca="false">IF(COUNTA(A727:H727)=0,"",IF(_xlfn.TEXTJOIN(", ",TRUE(),IF(A727="","Category",""),IF(B727="","Brand",""),IF(C727="","Model",""),IF(AND(D727="",OR(A727="Phone",A727="Tablet")),"Carrier",""),IF(AND(E727="",OR(A727="Phone",A727="Tablet",A727="Laptop")),"Storage",""),IF(F727="","Expected Grade",""),IF(G727="","Quantity",""))&lt;&gt;"","Missing: "&amp;_xlfn.TEXTJOIN(", ",TRUE(),IF(A727="","Category",""),IF(B727="","Brand",""),IF(C727="","Model",""),IF(AND(D727="",OR(A727="Phone",A727="Tablet")),"Carrier",""),IF(AND(E727="",OR(A727="Phone",A727="Tablet",A727="Laptop")),"Storage",""),IF(F727="","Expected Grade",""),IF(G727="","Quantity","")),IF(COUNTIF(A727:E727,"Other / Add New")&gt;0,"Type your value over ""Other / Add New""",IF((ISNA(MATCH(A727,CatKeys,0))+ISNA(MATCH(B727,BrandKeys,0))+ISNA(MATCH(C727,StorKeys,0))+AND(D727&lt;&gt;"",ISNA(MATCH(D727,CarrierKeys,0)))+AND(E727&lt;&gt;"",ISNA(MATCH(E727,StorageKeys,0))))&gt;0,"Ready (includes a custom value)","Ready"))))</f>
        <v/>
      </c>
    </row>
    <row r="728" customFormat="false" ht="15" hidden="false" customHeight="false" outlineLevel="0" collapsed="false">
      <c r="A728" s="4"/>
      <c r="B728" s="4"/>
      <c r="C728" s="4"/>
      <c r="D728" s="4"/>
      <c r="E728" s="4"/>
      <c r="F728" s="4"/>
      <c r="G728" s="5"/>
      <c r="H728" s="6"/>
      <c r="I728" s="7" t="str">
        <f aca="false">IF(COUNTA(A728:H728)=0,"",IF(_xlfn.TEXTJOIN(", ",TRUE(),IF(A728="","Category",""),IF(B728="","Brand",""),IF(C728="","Model",""),IF(AND(D728="",OR(A728="Phone",A728="Tablet")),"Carrier",""),IF(AND(E728="",OR(A728="Phone",A728="Tablet",A728="Laptop")),"Storage",""),IF(F728="","Expected Grade",""),IF(G728="","Quantity",""))&lt;&gt;"","Missing: "&amp;_xlfn.TEXTJOIN(", ",TRUE(),IF(A728="","Category",""),IF(B728="","Brand",""),IF(C728="","Model",""),IF(AND(D728="",OR(A728="Phone",A728="Tablet")),"Carrier",""),IF(AND(E728="",OR(A728="Phone",A728="Tablet",A728="Laptop")),"Storage",""),IF(F728="","Expected Grade",""),IF(G728="","Quantity","")),IF(COUNTIF(A728:E728,"Other / Add New")&gt;0,"Type your value over ""Other / Add New""",IF((ISNA(MATCH(A728,CatKeys,0))+ISNA(MATCH(B728,BrandKeys,0))+ISNA(MATCH(C728,StorKeys,0))+AND(D728&lt;&gt;"",ISNA(MATCH(D728,CarrierKeys,0)))+AND(E728&lt;&gt;"",ISNA(MATCH(E728,StorageKeys,0))))&gt;0,"Ready (includes a custom value)","Ready"))))</f>
        <v/>
      </c>
    </row>
    <row r="729" customFormat="false" ht="15" hidden="false" customHeight="false" outlineLevel="0" collapsed="false">
      <c r="A729" s="4"/>
      <c r="B729" s="4"/>
      <c r="C729" s="4"/>
      <c r="D729" s="4"/>
      <c r="E729" s="4"/>
      <c r="F729" s="4"/>
      <c r="G729" s="5"/>
      <c r="H729" s="6"/>
      <c r="I729" s="7" t="str">
        <f aca="false">IF(COUNTA(A729:H729)=0,"",IF(_xlfn.TEXTJOIN(", ",TRUE(),IF(A729="","Category",""),IF(B729="","Brand",""),IF(C729="","Model",""),IF(AND(D729="",OR(A729="Phone",A729="Tablet")),"Carrier",""),IF(AND(E729="",OR(A729="Phone",A729="Tablet",A729="Laptop")),"Storage",""),IF(F729="","Expected Grade",""),IF(G729="","Quantity",""))&lt;&gt;"","Missing: "&amp;_xlfn.TEXTJOIN(", ",TRUE(),IF(A729="","Category",""),IF(B729="","Brand",""),IF(C729="","Model",""),IF(AND(D729="",OR(A729="Phone",A729="Tablet")),"Carrier",""),IF(AND(E729="",OR(A729="Phone",A729="Tablet",A729="Laptop")),"Storage",""),IF(F729="","Expected Grade",""),IF(G729="","Quantity","")),IF(COUNTIF(A729:E729,"Other / Add New")&gt;0,"Type your value over ""Other / Add New""",IF((ISNA(MATCH(A729,CatKeys,0))+ISNA(MATCH(B729,BrandKeys,0))+ISNA(MATCH(C729,StorKeys,0))+AND(D729&lt;&gt;"",ISNA(MATCH(D729,CarrierKeys,0)))+AND(E729&lt;&gt;"",ISNA(MATCH(E729,StorageKeys,0))))&gt;0,"Ready (includes a custom value)","Ready"))))</f>
        <v/>
      </c>
    </row>
    <row r="730" customFormat="false" ht="15" hidden="false" customHeight="false" outlineLevel="0" collapsed="false">
      <c r="A730" s="4"/>
      <c r="B730" s="4"/>
      <c r="C730" s="4"/>
      <c r="D730" s="4"/>
      <c r="E730" s="4"/>
      <c r="F730" s="4"/>
      <c r="G730" s="5"/>
      <c r="H730" s="6"/>
      <c r="I730" s="7" t="str">
        <f aca="false">IF(COUNTA(A730:H730)=0,"",IF(_xlfn.TEXTJOIN(", ",TRUE(),IF(A730="","Category",""),IF(B730="","Brand",""),IF(C730="","Model",""),IF(AND(D730="",OR(A730="Phone",A730="Tablet")),"Carrier",""),IF(AND(E730="",OR(A730="Phone",A730="Tablet",A730="Laptop")),"Storage",""),IF(F730="","Expected Grade",""),IF(G730="","Quantity",""))&lt;&gt;"","Missing: "&amp;_xlfn.TEXTJOIN(", ",TRUE(),IF(A730="","Category",""),IF(B730="","Brand",""),IF(C730="","Model",""),IF(AND(D730="",OR(A730="Phone",A730="Tablet")),"Carrier",""),IF(AND(E730="",OR(A730="Phone",A730="Tablet",A730="Laptop")),"Storage",""),IF(F730="","Expected Grade",""),IF(G730="","Quantity","")),IF(COUNTIF(A730:E730,"Other / Add New")&gt;0,"Type your value over ""Other / Add New""",IF((ISNA(MATCH(A730,CatKeys,0))+ISNA(MATCH(B730,BrandKeys,0))+ISNA(MATCH(C730,StorKeys,0))+AND(D730&lt;&gt;"",ISNA(MATCH(D730,CarrierKeys,0)))+AND(E730&lt;&gt;"",ISNA(MATCH(E730,StorageKeys,0))))&gt;0,"Ready (includes a custom value)","Ready"))))</f>
        <v/>
      </c>
    </row>
    <row r="731" customFormat="false" ht="15" hidden="false" customHeight="false" outlineLevel="0" collapsed="false">
      <c r="A731" s="4"/>
      <c r="B731" s="4"/>
      <c r="C731" s="4"/>
      <c r="D731" s="4"/>
      <c r="E731" s="4"/>
      <c r="F731" s="4"/>
      <c r="G731" s="5"/>
      <c r="H731" s="6"/>
      <c r="I731" s="7" t="str">
        <f aca="false">IF(COUNTA(A731:H731)=0,"",IF(_xlfn.TEXTJOIN(", ",TRUE(),IF(A731="","Category",""),IF(B731="","Brand",""),IF(C731="","Model",""),IF(AND(D731="",OR(A731="Phone",A731="Tablet")),"Carrier",""),IF(AND(E731="",OR(A731="Phone",A731="Tablet",A731="Laptop")),"Storage",""),IF(F731="","Expected Grade",""),IF(G731="","Quantity",""))&lt;&gt;"","Missing: "&amp;_xlfn.TEXTJOIN(", ",TRUE(),IF(A731="","Category",""),IF(B731="","Brand",""),IF(C731="","Model",""),IF(AND(D731="",OR(A731="Phone",A731="Tablet")),"Carrier",""),IF(AND(E731="",OR(A731="Phone",A731="Tablet",A731="Laptop")),"Storage",""),IF(F731="","Expected Grade",""),IF(G731="","Quantity","")),IF(COUNTIF(A731:E731,"Other / Add New")&gt;0,"Type your value over ""Other / Add New""",IF((ISNA(MATCH(A731,CatKeys,0))+ISNA(MATCH(B731,BrandKeys,0))+ISNA(MATCH(C731,StorKeys,0))+AND(D731&lt;&gt;"",ISNA(MATCH(D731,CarrierKeys,0)))+AND(E731&lt;&gt;"",ISNA(MATCH(E731,StorageKeys,0))))&gt;0,"Ready (includes a custom value)","Ready"))))</f>
        <v/>
      </c>
    </row>
    <row r="732" customFormat="false" ht="15" hidden="false" customHeight="false" outlineLevel="0" collapsed="false">
      <c r="A732" s="4"/>
      <c r="B732" s="4"/>
      <c r="C732" s="4"/>
      <c r="D732" s="4"/>
      <c r="E732" s="4"/>
      <c r="F732" s="4"/>
      <c r="G732" s="5"/>
      <c r="H732" s="6"/>
      <c r="I732" s="7" t="str">
        <f aca="false">IF(COUNTA(A732:H732)=0,"",IF(_xlfn.TEXTJOIN(", ",TRUE(),IF(A732="","Category",""),IF(B732="","Brand",""),IF(C732="","Model",""),IF(AND(D732="",OR(A732="Phone",A732="Tablet")),"Carrier",""),IF(AND(E732="",OR(A732="Phone",A732="Tablet",A732="Laptop")),"Storage",""),IF(F732="","Expected Grade",""),IF(G732="","Quantity",""))&lt;&gt;"","Missing: "&amp;_xlfn.TEXTJOIN(", ",TRUE(),IF(A732="","Category",""),IF(B732="","Brand",""),IF(C732="","Model",""),IF(AND(D732="",OR(A732="Phone",A732="Tablet")),"Carrier",""),IF(AND(E732="",OR(A732="Phone",A732="Tablet",A732="Laptop")),"Storage",""),IF(F732="","Expected Grade",""),IF(G732="","Quantity","")),IF(COUNTIF(A732:E732,"Other / Add New")&gt;0,"Type your value over ""Other / Add New""",IF((ISNA(MATCH(A732,CatKeys,0))+ISNA(MATCH(B732,BrandKeys,0))+ISNA(MATCH(C732,StorKeys,0))+AND(D732&lt;&gt;"",ISNA(MATCH(D732,CarrierKeys,0)))+AND(E732&lt;&gt;"",ISNA(MATCH(E732,StorageKeys,0))))&gt;0,"Ready (includes a custom value)","Ready"))))</f>
        <v/>
      </c>
    </row>
    <row r="733" customFormat="false" ht="15" hidden="false" customHeight="false" outlineLevel="0" collapsed="false">
      <c r="A733" s="4"/>
      <c r="B733" s="4"/>
      <c r="C733" s="4"/>
      <c r="D733" s="4"/>
      <c r="E733" s="4"/>
      <c r="F733" s="4"/>
      <c r="G733" s="5"/>
      <c r="H733" s="6"/>
      <c r="I733" s="7" t="str">
        <f aca="false">IF(COUNTA(A733:H733)=0,"",IF(_xlfn.TEXTJOIN(", ",TRUE(),IF(A733="","Category",""),IF(B733="","Brand",""),IF(C733="","Model",""),IF(AND(D733="",OR(A733="Phone",A733="Tablet")),"Carrier",""),IF(AND(E733="",OR(A733="Phone",A733="Tablet",A733="Laptop")),"Storage",""),IF(F733="","Expected Grade",""),IF(G733="","Quantity",""))&lt;&gt;"","Missing: "&amp;_xlfn.TEXTJOIN(", ",TRUE(),IF(A733="","Category",""),IF(B733="","Brand",""),IF(C733="","Model",""),IF(AND(D733="",OR(A733="Phone",A733="Tablet")),"Carrier",""),IF(AND(E733="",OR(A733="Phone",A733="Tablet",A733="Laptop")),"Storage",""),IF(F733="","Expected Grade",""),IF(G733="","Quantity","")),IF(COUNTIF(A733:E733,"Other / Add New")&gt;0,"Type your value over ""Other / Add New""",IF((ISNA(MATCH(A733,CatKeys,0))+ISNA(MATCH(B733,BrandKeys,0))+ISNA(MATCH(C733,StorKeys,0))+AND(D733&lt;&gt;"",ISNA(MATCH(D733,CarrierKeys,0)))+AND(E733&lt;&gt;"",ISNA(MATCH(E733,StorageKeys,0))))&gt;0,"Ready (includes a custom value)","Ready"))))</f>
        <v/>
      </c>
    </row>
    <row r="734" customFormat="false" ht="15" hidden="false" customHeight="false" outlineLevel="0" collapsed="false">
      <c r="A734" s="4"/>
      <c r="B734" s="4"/>
      <c r="C734" s="4"/>
      <c r="D734" s="4"/>
      <c r="E734" s="4"/>
      <c r="F734" s="4"/>
      <c r="G734" s="5"/>
      <c r="H734" s="6"/>
      <c r="I734" s="7" t="str">
        <f aca="false">IF(COUNTA(A734:H734)=0,"",IF(_xlfn.TEXTJOIN(", ",TRUE(),IF(A734="","Category",""),IF(B734="","Brand",""),IF(C734="","Model",""),IF(AND(D734="",OR(A734="Phone",A734="Tablet")),"Carrier",""),IF(AND(E734="",OR(A734="Phone",A734="Tablet",A734="Laptop")),"Storage",""),IF(F734="","Expected Grade",""),IF(G734="","Quantity",""))&lt;&gt;"","Missing: "&amp;_xlfn.TEXTJOIN(", ",TRUE(),IF(A734="","Category",""),IF(B734="","Brand",""),IF(C734="","Model",""),IF(AND(D734="",OR(A734="Phone",A734="Tablet")),"Carrier",""),IF(AND(E734="",OR(A734="Phone",A734="Tablet",A734="Laptop")),"Storage",""),IF(F734="","Expected Grade",""),IF(G734="","Quantity","")),IF(COUNTIF(A734:E734,"Other / Add New")&gt;0,"Type your value over ""Other / Add New""",IF((ISNA(MATCH(A734,CatKeys,0))+ISNA(MATCH(B734,BrandKeys,0))+ISNA(MATCH(C734,StorKeys,0))+AND(D734&lt;&gt;"",ISNA(MATCH(D734,CarrierKeys,0)))+AND(E734&lt;&gt;"",ISNA(MATCH(E734,StorageKeys,0))))&gt;0,"Ready (includes a custom value)","Ready"))))</f>
        <v/>
      </c>
    </row>
    <row r="735" customFormat="false" ht="15" hidden="false" customHeight="false" outlineLevel="0" collapsed="false">
      <c r="A735" s="4"/>
      <c r="B735" s="4"/>
      <c r="C735" s="4"/>
      <c r="D735" s="4"/>
      <c r="E735" s="4"/>
      <c r="F735" s="4"/>
      <c r="G735" s="5"/>
      <c r="H735" s="6"/>
      <c r="I735" s="7" t="str">
        <f aca="false">IF(COUNTA(A735:H735)=0,"",IF(_xlfn.TEXTJOIN(", ",TRUE(),IF(A735="","Category",""),IF(B735="","Brand",""),IF(C735="","Model",""),IF(AND(D735="",OR(A735="Phone",A735="Tablet")),"Carrier",""),IF(AND(E735="",OR(A735="Phone",A735="Tablet",A735="Laptop")),"Storage",""),IF(F735="","Expected Grade",""),IF(G735="","Quantity",""))&lt;&gt;"","Missing: "&amp;_xlfn.TEXTJOIN(", ",TRUE(),IF(A735="","Category",""),IF(B735="","Brand",""),IF(C735="","Model",""),IF(AND(D735="",OR(A735="Phone",A735="Tablet")),"Carrier",""),IF(AND(E735="",OR(A735="Phone",A735="Tablet",A735="Laptop")),"Storage",""),IF(F735="","Expected Grade",""),IF(G735="","Quantity","")),IF(COUNTIF(A735:E735,"Other / Add New")&gt;0,"Type your value over ""Other / Add New""",IF((ISNA(MATCH(A735,CatKeys,0))+ISNA(MATCH(B735,BrandKeys,0))+ISNA(MATCH(C735,StorKeys,0))+AND(D735&lt;&gt;"",ISNA(MATCH(D735,CarrierKeys,0)))+AND(E735&lt;&gt;"",ISNA(MATCH(E735,StorageKeys,0))))&gt;0,"Ready (includes a custom value)","Ready"))))</f>
        <v/>
      </c>
    </row>
    <row r="736" customFormat="false" ht="15" hidden="false" customHeight="false" outlineLevel="0" collapsed="false">
      <c r="A736" s="4"/>
      <c r="B736" s="4"/>
      <c r="C736" s="4"/>
      <c r="D736" s="4"/>
      <c r="E736" s="4"/>
      <c r="F736" s="4"/>
      <c r="G736" s="5"/>
      <c r="H736" s="6"/>
      <c r="I736" s="7" t="str">
        <f aca="false">IF(COUNTA(A736:H736)=0,"",IF(_xlfn.TEXTJOIN(", ",TRUE(),IF(A736="","Category",""),IF(B736="","Brand",""),IF(C736="","Model",""),IF(AND(D736="",OR(A736="Phone",A736="Tablet")),"Carrier",""),IF(AND(E736="",OR(A736="Phone",A736="Tablet",A736="Laptop")),"Storage",""),IF(F736="","Expected Grade",""),IF(G736="","Quantity",""))&lt;&gt;"","Missing: "&amp;_xlfn.TEXTJOIN(", ",TRUE(),IF(A736="","Category",""),IF(B736="","Brand",""),IF(C736="","Model",""),IF(AND(D736="",OR(A736="Phone",A736="Tablet")),"Carrier",""),IF(AND(E736="",OR(A736="Phone",A736="Tablet",A736="Laptop")),"Storage",""),IF(F736="","Expected Grade",""),IF(G736="","Quantity","")),IF(COUNTIF(A736:E736,"Other / Add New")&gt;0,"Type your value over ""Other / Add New""",IF((ISNA(MATCH(A736,CatKeys,0))+ISNA(MATCH(B736,BrandKeys,0))+ISNA(MATCH(C736,StorKeys,0))+AND(D736&lt;&gt;"",ISNA(MATCH(D736,CarrierKeys,0)))+AND(E736&lt;&gt;"",ISNA(MATCH(E736,StorageKeys,0))))&gt;0,"Ready (includes a custom value)","Ready"))))</f>
        <v/>
      </c>
    </row>
    <row r="737" customFormat="false" ht="15" hidden="false" customHeight="false" outlineLevel="0" collapsed="false">
      <c r="A737" s="4"/>
      <c r="B737" s="4"/>
      <c r="C737" s="4"/>
      <c r="D737" s="4"/>
      <c r="E737" s="4"/>
      <c r="F737" s="4"/>
      <c r="G737" s="5"/>
      <c r="H737" s="6"/>
      <c r="I737" s="7" t="str">
        <f aca="false">IF(COUNTA(A737:H737)=0,"",IF(_xlfn.TEXTJOIN(", ",TRUE(),IF(A737="","Category",""),IF(B737="","Brand",""),IF(C737="","Model",""),IF(AND(D737="",OR(A737="Phone",A737="Tablet")),"Carrier",""),IF(AND(E737="",OR(A737="Phone",A737="Tablet",A737="Laptop")),"Storage",""),IF(F737="","Expected Grade",""),IF(G737="","Quantity",""))&lt;&gt;"","Missing: "&amp;_xlfn.TEXTJOIN(", ",TRUE(),IF(A737="","Category",""),IF(B737="","Brand",""),IF(C737="","Model",""),IF(AND(D737="",OR(A737="Phone",A737="Tablet")),"Carrier",""),IF(AND(E737="",OR(A737="Phone",A737="Tablet",A737="Laptop")),"Storage",""),IF(F737="","Expected Grade",""),IF(G737="","Quantity","")),IF(COUNTIF(A737:E737,"Other / Add New")&gt;0,"Type your value over ""Other / Add New""",IF((ISNA(MATCH(A737,CatKeys,0))+ISNA(MATCH(B737,BrandKeys,0))+ISNA(MATCH(C737,StorKeys,0))+AND(D737&lt;&gt;"",ISNA(MATCH(D737,CarrierKeys,0)))+AND(E737&lt;&gt;"",ISNA(MATCH(E737,StorageKeys,0))))&gt;0,"Ready (includes a custom value)","Ready"))))</f>
        <v/>
      </c>
    </row>
    <row r="738" customFormat="false" ht="15" hidden="false" customHeight="false" outlineLevel="0" collapsed="false">
      <c r="A738" s="4"/>
      <c r="B738" s="4"/>
      <c r="C738" s="4"/>
      <c r="D738" s="4"/>
      <c r="E738" s="4"/>
      <c r="F738" s="4"/>
      <c r="G738" s="5"/>
      <c r="H738" s="6"/>
      <c r="I738" s="7" t="str">
        <f aca="false">IF(COUNTA(A738:H738)=0,"",IF(_xlfn.TEXTJOIN(", ",TRUE(),IF(A738="","Category",""),IF(B738="","Brand",""),IF(C738="","Model",""),IF(AND(D738="",OR(A738="Phone",A738="Tablet")),"Carrier",""),IF(AND(E738="",OR(A738="Phone",A738="Tablet",A738="Laptop")),"Storage",""),IF(F738="","Expected Grade",""),IF(G738="","Quantity",""))&lt;&gt;"","Missing: "&amp;_xlfn.TEXTJOIN(", ",TRUE(),IF(A738="","Category",""),IF(B738="","Brand",""),IF(C738="","Model",""),IF(AND(D738="",OR(A738="Phone",A738="Tablet")),"Carrier",""),IF(AND(E738="",OR(A738="Phone",A738="Tablet",A738="Laptop")),"Storage",""),IF(F738="","Expected Grade",""),IF(G738="","Quantity","")),IF(COUNTIF(A738:E738,"Other / Add New")&gt;0,"Type your value over ""Other / Add New""",IF((ISNA(MATCH(A738,CatKeys,0))+ISNA(MATCH(B738,BrandKeys,0))+ISNA(MATCH(C738,StorKeys,0))+AND(D738&lt;&gt;"",ISNA(MATCH(D738,CarrierKeys,0)))+AND(E738&lt;&gt;"",ISNA(MATCH(E738,StorageKeys,0))))&gt;0,"Ready (includes a custom value)","Ready"))))</f>
        <v/>
      </c>
    </row>
    <row r="739" customFormat="false" ht="15" hidden="false" customHeight="false" outlineLevel="0" collapsed="false">
      <c r="A739" s="4"/>
      <c r="B739" s="4"/>
      <c r="C739" s="4"/>
      <c r="D739" s="4"/>
      <c r="E739" s="4"/>
      <c r="F739" s="4"/>
      <c r="G739" s="5"/>
      <c r="H739" s="6"/>
      <c r="I739" s="7" t="str">
        <f aca="false">IF(COUNTA(A739:H739)=0,"",IF(_xlfn.TEXTJOIN(", ",TRUE(),IF(A739="","Category",""),IF(B739="","Brand",""),IF(C739="","Model",""),IF(AND(D739="",OR(A739="Phone",A739="Tablet")),"Carrier",""),IF(AND(E739="",OR(A739="Phone",A739="Tablet",A739="Laptop")),"Storage",""),IF(F739="","Expected Grade",""),IF(G739="","Quantity",""))&lt;&gt;"","Missing: "&amp;_xlfn.TEXTJOIN(", ",TRUE(),IF(A739="","Category",""),IF(B739="","Brand",""),IF(C739="","Model",""),IF(AND(D739="",OR(A739="Phone",A739="Tablet")),"Carrier",""),IF(AND(E739="",OR(A739="Phone",A739="Tablet",A739="Laptop")),"Storage",""),IF(F739="","Expected Grade",""),IF(G739="","Quantity","")),IF(COUNTIF(A739:E739,"Other / Add New")&gt;0,"Type your value over ""Other / Add New""",IF((ISNA(MATCH(A739,CatKeys,0))+ISNA(MATCH(B739,BrandKeys,0))+ISNA(MATCH(C739,StorKeys,0))+AND(D739&lt;&gt;"",ISNA(MATCH(D739,CarrierKeys,0)))+AND(E739&lt;&gt;"",ISNA(MATCH(E739,StorageKeys,0))))&gt;0,"Ready (includes a custom value)","Ready"))))</f>
        <v/>
      </c>
    </row>
    <row r="740" customFormat="false" ht="15" hidden="false" customHeight="false" outlineLevel="0" collapsed="false">
      <c r="A740" s="4"/>
      <c r="B740" s="4"/>
      <c r="C740" s="4"/>
      <c r="D740" s="4"/>
      <c r="E740" s="4"/>
      <c r="F740" s="4"/>
      <c r="G740" s="5"/>
      <c r="H740" s="6"/>
      <c r="I740" s="7" t="str">
        <f aca="false">IF(COUNTA(A740:H740)=0,"",IF(_xlfn.TEXTJOIN(", ",TRUE(),IF(A740="","Category",""),IF(B740="","Brand",""),IF(C740="","Model",""),IF(AND(D740="",OR(A740="Phone",A740="Tablet")),"Carrier",""),IF(AND(E740="",OR(A740="Phone",A740="Tablet",A740="Laptop")),"Storage",""),IF(F740="","Expected Grade",""),IF(G740="","Quantity",""))&lt;&gt;"","Missing: "&amp;_xlfn.TEXTJOIN(", ",TRUE(),IF(A740="","Category",""),IF(B740="","Brand",""),IF(C740="","Model",""),IF(AND(D740="",OR(A740="Phone",A740="Tablet")),"Carrier",""),IF(AND(E740="",OR(A740="Phone",A740="Tablet",A740="Laptop")),"Storage",""),IF(F740="","Expected Grade",""),IF(G740="","Quantity","")),IF(COUNTIF(A740:E740,"Other / Add New")&gt;0,"Type your value over ""Other / Add New""",IF((ISNA(MATCH(A740,CatKeys,0))+ISNA(MATCH(B740,BrandKeys,0))+ISNA(MATCH(C740,StorKeys,0))+AND(D740&lt;&gt;"",ISNA(MATCH(D740,CarrierKeys,0)))+AND(E740&lt;&gt;"",ISNA(MATCH(E740,StorageKeys,0))))&gt;0,"Ready (includes a custom value)","Ready"))))</f>
        <v/>
      </c>
    </row>
    <row r="741" customFormat="false" ht="15" hidden="false" customHeight="false" outlineLevel="0" collapsed="false">
      <c r="A741" s="4"/>
      <c r="B741" s="4"/>
      <c r="C741" s="4"/>
      <c r="D741" s="4"/>
      <c r="E741" s="4"/>
      <c r="F741" s="4"/>
      <c r="G741" s="5"/>
      <c r="H741" s="6"/>
      <c r="I741" s="7" t="str">
        <f aca="false">IF(COUNTA(A741:H741)=0,"",IF(_xlfn.TEXTJOIN(", ",TRUE(),IF(A741="","Category",""),IF(B741="","Brand",""),IF(C741="","Model",""),IF(AND(D741="",OR(A741="Phone",A741="Tablet")),"Carrier",""),IF(AND(E741="",OR(A741="Phone",A741="Tablet",A741="Laptop")),"Storage",""),IF(F741="","Expected Grade",""),IF(G741="","Quantity",""))&lt;&gt;"","Missing: "&amp;_xlfn.TEXTJOIN(", ",TRUE(),IF(A741="","Category",""),IF(B741="","Brand",""),IF(C741="","Model",""),IF(AND(D741="",OR(A741="Phone",A741="Tablet")),"Carrier",""),IF(AND(E741="",OR(A741="Phone",A741="Tablet",A741="Laptop")),"Storage",""),IF(F741="","Expected Grade",""),IF(G741="","Quantity","")),IF(COUNTIF(A741:E741,"Other / Add New")&gt;0,"Type your value over ""Other / Add New""",IF((ISNA(MATCH(A741,CatKeys,0))+ISNA(MATCH(B741,BrandKeys,0))+ISNA(MATCH(C741,StorKeys,0))+AND(D741&lt;&gt;"",ISNA(MATCH(D741,CarrierKeys,0)))+AND(E741&lt;&gt;"",ISNA(MATCH(E741,StorageKeys,0))))&gt;0,"Ready (includes a custom value)","Ready"))))</f>
        <v/>
      </c>
    </row>
    <row r="742" customFormat="false" ht="15" hidden="false" customHeight="false" outlineLevel="0" collapsed="false">
      <c r="A742" s="4"/>
      <c r="B742" s="4"/>
      <c r="C742" s="4"/>
      <c r="D742" s="4"/>
      <c r="E742" s="4"/>
      <c r="F742" s="4"/>
      <c r="G742" s="5"/>
      <c r="H742" s="6"/>
      <c r="I742" s="7" t="str">
        <f aca="false">IF(COUNTA(A742:H742)=0,"",IF(_xlfn.TEXTJOIN(", ",TRUE(),IF(A742="","Category",""),IF(B742="","Brand",""),IF(C742="","Model",""),IF(AND(D742="",OR(A742="Phone",A742="Tablet")),"Carrier",""),IF(AND(E742="",OR(A742="Phone",A742="Tablet",A742="Laptop")),"Storage",""),IF(F742="","Expected Grade",""),IF(G742="","Quantity",""))&lt;&gt;"","Missing: "&amp;_xlfn.TEXTJOIN(", ",TRUE(),IF(A742="","Category",""),IF(B742="","Brand",""),IF(C742="","Model",""),IF(AND(D742="",OR(A742="Phone",A742="Tablet")),"Carrier",""),IF(AND(E742="",OR(A742="Phone",A742="Tablet",A742="Laptop")),"Storage",""),IF(F742="","Expected Grade",""),IF(G742="","Quantity","")),IF(COUNTIF(A742:E742,"Other / Add New")&gt;0,"Type your value over ""Other / Add New""",IF((ISNA(MATCH(A742,CatKeys,0))+ISNA(MATCH(B742,BrandKeys,0))+ISNA(MATCH(C742,StorKeys,0))+AND(D742&lt;&gt;"",ISNA(MATCH(D742,CarrierKeys,0)))+AND(E742&lt;&gt;"",ISNA(MATCH(E742,StorageKeys,0))))&gt;0,"Ready (includes a custom value)","Ready"))))</f>
        <v/>
      </c>
    </row>
    <row r="743" customFormat="false" ht="15" hidden="false" customHeight="false" outlineLevel="0" collapsed="false">
      <c r="A743" s="4"/>
      <c r="B743" s="4"/>
      <c r="C743" s="4"/>
      <c r="D743" s="4"/>
      <c r="E743" s="4"/>
      <c r="F743" s="4"/>
      <c r="G743" s="5"/>
      <c r="H743" s="6"/>
      <c r="I743" s="7" t="str">
        <f aca="false">IF(COUNTA(A743:H743)=0,"",IF(_xlfn.TEXTJOIN(", ",TRUE(),IF(A743="","Category",""),IF(B743="","Brand",""),IF(C743="","Model",""),IF(AND(D743="",OR(A743="Phone",A743="Tablet")),"Carrier",""),IF(AND(E743="",OR(A743="Phone",A743="Tablet",A743="Laptop")),"Storage",""),IF(F743="","Expected Grade",""),IF(G743="","Quantity",""))&lt;&gt;"","Missing: "&amp;_xlfn.TEXTJOIN(", ",TRUE(),IF(A743="","Category",""),IF(B743="","Brand",""),IF(C743="","Model",""),IF(AND(D743="",OR(A743="Phone",A743="Tablet")),"Carrier",""),IF(AND(E743="",OR(A743="Phone",A743="Tablet",A743="Laptop")),"Storage",""),IF(F743="","Expected Grade",""),IF(G743="","Quantity","")),IF(COUNTIF(A743:E743,"Other / Add New")&gt;0,"Type your value over ""Other / Add New""",IF((ISNA(MATCH(A743,CatKeys,0))+ISNA(MATCH(B743,BrandKeys,0))+ISNA(MATCH(C743,StorKeys,0))+AND(D743&lt;&gt;"",ISNA(MATCH(D743,CarrierKeys,0)))+AND(E743&lt;&gt;"",ISNA(MATCH(E743,StorageKeys,0))))&gt;0,"Ready (includes a custom value)","Ready"))))</f>
        <v/>
      </c>
    </row>
    <row r="744" customFormat="false" ht="15" hidden="false" customHeight="false" outlineLevel="0" collapsed="false">
      <c r="A744" s="4"/>
      <c r="B744" s="4"/>
      <c r="C744" s="4"/>
      <c r="D744" s="4"/>
      <c r="E744" s="4"/>
      <c r="F744" s="4"/>
      <c r="G744" s="5"/>
      <c r="H744" s="6"/>
      <c r="I744" s="7" t="str">
        <f aca="false">IF(COUNTA(A744:H744)=0,"",IF(_xlfn.TEXTJOIN(", ",TRUE(),IF(A744="","Category",""),IF(B744="","Brand",""),IF(C744="","Model",""),IF(AND(D744="",OR(A744="Phone",A744="Tablet")),"Carrier",""),IF(AND(E744="",OR(A744="Phone",A744="Tablet",A744="Laptop")),"Storage",""),IF(F744="","Expected Grade",""),IF(G744="","Quantity",""))&lt;&gt;"","Missing: "&amp;_xlfn.TEXTJOIN(", ",TRUE(),IF(A744="","Category",""),IF(B744="","Brand",""),IF(C744="","Model",""),IF(AND(D744="",OR(A744="Phone",A744="Tablet")),"Carrier",""),IF(AND(E744="",OR(A744="Phone",A744="Tablet",A744="Laptop")),"Storage",""),IF(F744="","Expected Grade",""),IF(G744="","Quantity","")),IF(COUNTIF(A744:E744,"Other / Add New")&gt;0,"Type your value over ""Other / Add New""",IF((ISNA(MATCH(A744,CatKeys,0))+ISNA(MATCH(B744,BrandKeys,0))+ISNA(MATCH(C744,StorKeys,0))+AND(D744&lt;&gt;"",ISNA(MATCH(D744,CarrierKeys,0)))+AND(E744&lt;&gt;"",ISNA(MATCH(E744,StorageKeys,0))))&gt;0,"Ready (includes a custom value)","Ready"))))</f>
        <v/>
      </c>
    </row>
    <row r="745" customFormat="false" ht="15" hidden="false" customHeight="false" outlineLevel="0" collapsed="false">
      <c r="A745" s="4"/>
      <c r="B745" s="4"/>
      <c r="C745" s="4"/>
      <c r="D745" s="4"/>
      <c r="E745" s="4"/>
      <c r="F745" s="4"/>
      <c r="G745" s="5"/>
      <c r="H745" s="6"/>
      <c r="I745" s="7" t="str">
        <f aca="false">IF(COUNTA(A745:H745)=0,"",IF(_xlfn.TEXTJOIN(", ",TRUE(),IF(A745="","Category",""),IF(B745="","Brand",""),IF(C745="","Model",""),IF(AND(D745="",OR(A745="Phone",A745="Tablet")),"Carrier",""),IF(AND(E745="",OR(A745="Phone",A745="Tablet",A745="Laptop")),"Storage",""),IF(F745="","Expected Grade",""),IF(G745="","Quantity",""))&lt;&gt;"","Missing: "&amp;_xlfn.TEXTJOIN(", ",TRUE(),IF(A745="","Category",""),IF(B745="","Brand",""),IF(C745="","Model",""),IF(AND(D745="",OR(A745="Phone",A745="Tablet")),"Carrier",""),IF(AND(E745="",OR(A745="Phone",A745="Tablet",A745="Laptop")),"Storage",""),IF(F745="","Expected Grade",""),IF(G745="","Quantity","")),IF(COUNTIF(A745:E745,"Other / Add New")&gt;0,"Type your value over ""Other / Add New""",IF((ISNA(MATCH(A745,CatKeys,0))+ISNA(MATCH(B745,BrandKeys,0))+ISNA(MATCH(C745,StorKeys,0))+AND(D745&lt;&gt;"",ISNA(MATCH(D745,CarrierKeys,0)))+AND(E745&lt;&gt;"",ISNA(MATCH(E745,StorageKeys,0))))&gt;0,"Ready (includes a custom value)","Ready"))))</f>
        <v/>
      </c>
    </row>
    <row r="746" customFormat="false" ht="15" hidden="false" customHeight="false" outlineLevel="0" collapsed="false">
      <c r="A746" s="4"/>
      <c r="B746" s="4"/>
      <c r="C746" s="4"/>
      <c r="D746" s="4"/>
      <c r="E746" s="4"/>
      <c r="F746" s="4"/>
      <c r="G746" s="5"/>
      <c r="H746" s="6"/>
      <c r="I746" s="7" t="str">
        <f aca="false">IF(COUNTA(A746:H746)=0,"",IF(_xlfn.TEXTJOIN(", ",TRUE(),IF(A746="","Category",""),IF(B746="","Brand",""),IF(C746="","Model",""),IF(AND(D746="",OR(A746="Phone",A746="Tablet")),"Carrier",""),IF(AND(E746="",OR(A746="Phone",A746="Tablet",A746="Laptop")),"Storage",""),IF(F746="","Expected Grade",""),IF(G746="","Quantity",""))&lt;&gt;"","Missing: "&amp;_xlfn.TEXTJOIN(", ",TRUE(),IF(A746="","Category",""),IF(B746="","Brand",""),IF(C746="","Model",""),IF(AND(D746="",OR(A746="Phone",A746="Tablet")),"Carrier",""),IF(AND(E746="",OR(A746="Phone",A746="Tablet",A746="Laptop")),"Storage",""),IF(F746="","Expected Grade",""),IF(G746="","Quantity","")),IF(COUNTIF(A746:E746,"Other / Add New")&gt;0,"Type your value over ""Other / Add New""",IF((ISNA(MATCH(A746,CatKeys,0))+ISNA(MATCH(B746,BrandKeys,0))+ISNA(MATCH(C746,StorKeys,0))+AND(D746&lt;&gt;"",ISNA(MATCH(D746,CarrierKeys,0)))+AND(E746&lt;&gt;"",ISNA(MATCH(E746,StorageKeys,0))))&gt;0,"Ready (includes a custom value)","Ready"))))</f>
        <v/>
      </c>
    </row>
    <row r="747" customFormat="false" ht="15" hidden="false" customHeight="false" outlineLevel="0" collapsed="false">
      <c r="A747" s="4"/>
      <c r="B747" s="4"/>
      <c r="C747" s="4"/>
      <c r="D747" s="4"/>
      <c r="E747" s="4"/>
      <c r="F747" s="4"/>
      <c r="G747" s="5"/>
      <c r="H747" s="6"/>
      <c r="I747" s="7" t="str">
        <f aca="false">IF(COUNTA(A747:H747)=0,"",IF(_xlfn.TEXTJOIN(", ",TRUE(),IF(A747="","Category",""),IF(B747="","Brand",""),IF(C747="","Model",""),IF(AND(D747="",OR(A747="Phone",A747="Tablet")),"Carrier",""),IF(AND(E747="",OR(A747="Phone",A747="Tablet",A747="Laptop")),"Storage",""),IF(F747="","Expected Grade",""),IF(G747="","Quantity",""))&lt;&gt;"","Missing: "&amp;_xlfn.TEXTJOIN(", ",TRUE(),IF(A747="","Category",""),IF(B747="","Brand",""),IF(C747="","Model",""),IF(AND(D747="",OR(A747="Phone",A747="Tablet")),"Carrier",""),IF(AND(E747="",OR(A747="Phone",A747="Tablet",A747="Laptop")),"Storage",""),IF(F747="","Expected Grade",""),IF(G747="","Quantity","")),IF(COUNTIF(A747:E747,"Other / Add New")&gt;0,"Type your value over ""Other / Add New""",IF((ISNA(MATCH(A747,CatKeys,0))+ISNA(MATCH(B747,BrandKeys,0))+ISNA(MATCH(C747,StorKeys,0))+AND(D747&lt;&gt;"",ISNA(MATCH(D747,CarrierKeys,0)))+AND(E747&lt;&gt;"",ISNA(MATCH(E747,StorageKeys,0))))&gt;0,"Ready (includes a custom value)","Ready"))))</f>
        <v/>
      </c>
    </row>
    <row r="748" customFormat="false" ht="15" hidden="false" customHeight="false" outlineLevel="0" collapsed="false">
      <c r="A748" s="4"/>
      <c r="B748" s="4"/>
      <c r="C748" s="4"/>
      <c r="D748" s="4"/>
      <c r="E748" s="4"/>
      <c r="F748" s="4"/>
      <c r="G748" s="5"/>
      <c r="H748" s="6"/>
      <c r="I748" s="7" t="str">
        <f aca="false">IF(COUNTA(A748:H748)=0,"",IF(_xlfn.TEXTJOIN(", ",TRUE(),IF(A748="","Category",""),IF(B748="","Brand",""),IF(C748="","Model",""),IF(AND(D748="",OR(A748="Phone",A748="Tablet")),"Carrier",""),IF(AND(E748="",OR(A748="Phone",A748="Tablet",A748="Laptop")),"Storage",""),IF(F748="","Expected Grade",""),IF(G748="","Quantity",""))&lt;&gt;"","Missing: "&amp;_xlfn.TEXTJOIN(", ",TRUE(),IF(A748="","Category",""),IF(B748="","Brand",""),IF(C748="","Model",""),IF(AND(D748="",OR(A748="Phone",A748="Tablet")),"Carrier",""),IF(AND(E748="",OR(A748="Phone",A748="Tablet",A748="Laptop")),"Storage",""),IF(F748="","Expected Grade",""),IF(G748="","Quantity","")),IF(COUNTIF(A748:E748,"Other / Add New")&gt;0,"Type your value over ""Other / Add New""",IF((ISNA(MATCH(A748,CatKeys,0))+ISNA(MATCH(B748,BrandKeys,0))+ISNA(MATCH(C748,StorKeys,0))+AND(D748&lt;&gt;"",ISNA(MATCH(D748,CarrierKeys,0)))+AND(E748&lt;&gt;"",ISNA(MATCH(E748,StorageKeys,0))))&gt;0,"Ready (includes a custom value)","Ready"))))</f>
        <v/>
      </c>
    </row>
    <row r="749" customFormat="false" ht="15" hidden="false" customHeight="false" outlineLevel="0" collapsed="false">
      <c r="A749" s="4"/>
      <c r="B749" s="4"/>
      <c r="C749" s="4"/>
      <c r="D749" s="4"/>
      <c r="E749" s="4"/>
      <c r="F749" s="4"/>
      <c r="G749" s="5"/>
      <c r="H749" s="6"/>
      <c r="I749" s="7" t="str">
        <f aca="false">IF(COUNTA(A749:H749)=0,"",IF(_xlfn.TEXTJOIN(", ",TRUE(),IF(A749="","Category",""),IF(B749="","Brand",""),IF(C749="","Model",""),IF(AND(D749="",OR(A749="Phone",A749="Tablet")),"Carrier",""),IF(AND(E749="",OR(A749="Phone",A749="Tablet",A749="Laptop")),"Storage",""),IF(F749="","Expected Grade",""),IF(G749="","Quantity",""))&lt;&gt;"","Missing: "&amp;_xlfn.TEXTJOIN(", ",TRUE(),IF(A749="","Category",""),IF(B749="","Brand",""),IF(C749="","Model",""),IF(AND(D749="",OR(A749="Phone",A749="Tablet")),"Carrier",""),IF(AND(E749="",OR(A749="Phone",A749="Tablet",A749="Laptop")),"Storage",""),IF(F749="","Expected Grade",""),IF(G749="","Quantity","")),IF(COUNTIF(A749:E749,"Other / Add New")&gt;0,"Type your value over ""Other / Add New""",IF((ISNA(MATCH(A749,CatKeys,0))+ISNA(MATCH(B749,BrandKeys,0))+ISNA(MATCH(C749,StorKeys,0))+AND(D749&lt;&gt;"",ISNA(MATCH(D749,CarrierKeys,0)))+AND(E749&lt;&gt;"",ISNA(MATCH(E749,StorageKeys,0))))&gt;0,"Ready (includes a custom value)","Ready"))))</f>
        <v/>
      </c>
    </row>
    <row r="750" customFormat="false" ht="15" hidden="false" customHeight="false" outlineLevel="0" collapsed="false">
      <c r="A750" s="4"/>
      <c r="B750" s="4"/>
      <c r="C750" s="4"/>
      <c r="D750" s="4"/>
      <c r="E750" s="4"/>
      <c r="F750" s="4"/>
      <c r="G750" s="5"/>
      <c r="H750" s="6"/>
      <c r="I750" s="7" t="str">
        <f aca="false">IF(COUNTA(A750:H750)=0,"",IF(_xlfn.TEXTJOIN(", ",TRUE(),IF(A750="","Category",""),IF(B750="","Brand",""),IF(C750="","Model",""),IF(AND(D750="",OR(A750="Phone",A750="Tablet")),"Carrier",""),IF(AND(E750="",OR(A750="Phone",A750="Tablet",A750="Laptop")),"Storage",""),IF(F750="","Expected Grade",""),IF(G750="","Quantity",""))&lt;&gt;"","Missing: "&amp;_xlfn.TEXTJOIN(", ",TRUE(),IF(A750="","Category",""),IF(B750="","Brand",""),IF(C750="","Model",""),IF(AND(D750="",OR(A750="Phone",A750="Tablet")),"Carrier",""),IF(AND(E750="",OR(A750="Phone",A750="Tablet",A750="Laptop")),"Storage",""),IF(F750="","Expected Grade",""),IF(G750="","Quantity","")),IF(COUNTIF(A750:E750,"Other / Add New")&gt;0,"Type your value over ""Other / Add New""",IF((ISNA(MATCH(A750,CatKeys,0))+ISNA(MATCH(B750,BrandKeys,0))+ISNA(MATCH(C750,StorKeys,0))+AND(D750&lt;&gt;"",ISNA(MATCH(D750,CarrierKeys,0)))+AND(E750&lt;&gt;"",ISNA(MATCH(E750,StorageKeys,0))))&gt;0,"Ready (includes a custom value)","Ready"))))</f>
        <v/>
      </c>
    </row>
    <row r="751" customFormat="false" ht="15" hidden="false" customHeight="false" outlineLevel="0" collapsed="false">
      <c r="A751" s="4"/>
      <c r="B751" s="4"/>
      <c r="C751" s="4"/>
      <c r="D751" s="4"/>
      <c r="E751" s="4"/>
      <c r="F751" s="4"/>
      <c r="G751" s="5"/>
      <c r="H751" s="6"/>
      <c r="I751" s="7" t="str">
        <f aca="false">IF(COUNTA(A751:H751)=0,"",IF(_xlfn.TEXTJOIN(", ",TRUE(),IF(A751="","Category",""),IF(B751="","Brand",""),IF(C751="","Model",""),IF(AND(D751="",OR(A751="Phone",A751="Tablet")),"Carrier",""),IF(AND(E751="",OR(A751="Phone",A751="Tablet",A751="Laptop")),"Storage",""),IF(F751="","Expected Grade",""),IF(G751="","Quantity",""))&lt;&gt;"","Missing: "&amp;_xlfn.TEXTJOIN(", ",TRUE(),IF(A751="","Category",""),IF(B751="","Brand",""),IF(C751="","Model",""),IF(AND(D751="",OR(A751="Phone",A751="Tablet")),"Carrier",""),IF(AND(E751="",OR(A751="Phone",A751="Tablet",A751="Laptop")),"Storage",""),IF(F751="","Expected Grade",""),IF(G751="","Quantity","")),IF(COUNTIF(A751:E751,"Other / Add New")&gt;0,"Type your value over ""Other / Add New""",IF((ISNA(MATCH(A751,CatKeys,0))+ISNA(MATCH(B751,BrandKeys,0))+ISNA(MATCH(C751,StorKeys,0))+AND(D751&lt;&gt;"",ISNA(MATCH(D751,CarrierKeys,0)))+AND(E751&lt;&gt;"",ISNA(MATCH(E751,StorageKeys,0))))&gt;0,"Ready (includes a custom value)","Ready"))))</f>
        <v/>
      </c>
    </row>
    <row r="752" customFormat="false" ht="15" hidden="false" customHeight="false" outlineLevel="0" collapsed="false">
      <c r="A752" s="4"/>
      <c r="B752" s="4"/>
      <c r="C752" s="4"/>
      <c r="D752" s="4"/>
      <c r="E752" s="4"/>
      <c r="F752" s="4"/>
      <c r="G752" s="5"/>
      <c r="H752" s="6"/>
      <c r="I752" s="7" t="str">
        <f aca="false">IF(COUNTA(A752:H752)=0,"",IF(_xlfn.TEXTJOIN(", ",TRUE(),IF(A752="","Category",""),IF(B752="","Brand",""),IF(C752="","Model",""),IF(AND(D752="",OR(A752="Phone",A752="Tablet")),"Carrier",""),IF(AND(E752="",OR(A752="Phone",A752="Tablet",A752="Laptop")),"Storage",""),IF(F752="","Expected Grade",""),IF(G752="","Quantity",""))&lt;&gt;"","Missing: "&amp;_xlfn.TEXTJOIN(", ",TRUE(),IF(A752="","Category",""),IF(B752="","Brand",""),IF(C752="","Model",""),IF(AND(D752="",OR(A752="Phone",A752="Tablet")),"Carrier",""),IF(AND(E752="",OR(A752="Phone",A752="Tablet",A752="Laptop")),"Storage",""),IF(F752="","Expected Grade",""),IF(G752="","Quantity","")),IF(COUNTIF(A752:E752,"Other / Add New")&gt;0,"Type your value over ""Other / Add New""",IF((ISNA(MATCH(A752,CatKeys,0))+ISNA(MATCH(B752,BrandKeys,0))+ISNA(MATCH(C752,StorKeys,0))+AND(D752&lt;&gt;"",ISNA(MATCH(D752,CarrierKeys,0)))+AND(E752&lt;&gt;"",ISNA(MATCH(E752,StorageKeys,0))))&gt;0,"Ready (includes a custom value)","Ready"))))</f>
        <v/>
      </c>
    </row>
    <row r="753" customFormat="false" ht="15" hidden="false" customHeight="false" outlineLevel="0" collapsed="false">
      <c r="A753" s="4"/>
      <c r="B753" s="4"/>
      <c r="C753" s="4"/>
      <c r="D753" s="4"/>
      <c r="E753" s="4"/>
      <c r="F753" s="4"/>
      <c r="G753" s="5"/>
      <c r="H753" s="6"/>
      <c r="I753" s="7" t="str">
        <f aca="false">IF(COUNTA(A753:H753)=0,"",IF(_xlfn.TEXTJOIN(", ",TRUE(),IF(A753="","Category",""),IF(B753="","Brand",""),IF(C753="","Model",""),IF(AND(D753="",OR(A753="Phone",A753="Tablet")),"Carrier",""),IF(AND(E753="",OR(A753="Phone",A753="Tablet",A753="Laptop")),"Storage",""),IF(F753="","Expected Grade",""),IF(G753="","Quantity",""))&lt;&gt;"","Missing: "&amp;_xlfn.TEXTJOIN(", ",TRUE(),IF(A753="","Category",""),IF(B753="","Brand",""),IF(C753="","Model",""),IF(AND(D753="",OR(A753="Phone",A753="Tablet")),"Carrier",""),IF(AND(E753="",OR(A753="Phone",A753="Tablet",A753="Laptop")),"Storage",""),IF(F753="","Expected Grade",""),IF(G753="","Quantity","")),IF(COUNTIF(A753:E753,"Other / Add New")&gt;0,"Type your value over ""Other / Add New""",IF((ISNA(MATCH(A753,CatKeys,0))+ISNA(MATCH(B753,BrandKeys,0))+ISNA(MATCH(C753,StorKeys,0))+AND(D753&lt;&gt;"",ISNA(MATCH(D753,CarrierKeys,0)))+AND(E753&lt;&gt;"",ISNA(MATCH(E753,StorageKeys,0))))&gt;0,"Ready (includes a custom value)","Ready"))))</f>
        <v/>
      </c>
    </row>
    <row r="754" customFormat="false" ht="15" hidden="false" customHeight="false" outlineLevel="0" collapsed="false">
      <c r="A754" s="4"/>
      <c r="B754" s="4"/>
      <c r="C754" s="4"/>
      <c r="D754" s="4"/>
      <c r="E754" s="4"/>
      <c r="F754" s="4"/>
      <c r="G754" s="5"/>
      <c r="H754" s="6"/>
      <c r="I754" s="7" t="str">
        <f aca="false">IF(COUNTA(A754:H754)=0,"",IF(_xlfn.TEXTJOIN(", ",TRUE(),IF(A754="","Category",""),IF(B754="","Brand",""),IF(C754="","Model",""),IF(AND(D754="",OR(A754="Phone",A754="Tablet")),"Carrier",""),IF(AND(E754="",OR(A754="Phone",A754="Tablet",A754="Laptop")),"Storage",""),IF(F754="","Expected Grade",""),IF(G754="","Quantity",""))&lt;&gt;"","Missing: "&amp;_xlfn.TEXTJOIN(", ",TRUE(),IF(A754="","Category",""),IF(B754="","Brand",""),IF(C754="","Model",""),IF(AND(D754="",OR(A754="Phone",A754="Tablet")),"Carrier",""),IF(AND(E754="",OR(A754="Phone",A754="Tablet",A754="Laptop")),"Storage",""),IF(F754="","Expected Grade",""),IF(G754="","Quantity","")),IF(COUNTIF(A754:E754,"Other / Add New")&gt;0,"Type your value over ""Other / Add New""",IF((ISNA(MATCH(A754,CatKeys,0))+ISNA(MATCH(B754,BrandKeys,0))+ISNA(MATCH(C754,StorKeys,0))+AND(D754&lt;&gt;"",ISNA(MATCH(D754,CarrierKeys,0)))+AND(E754&lt;&gt;"",ISNA(MATCH(E754,StorageKeys,0))))&gt;0,"Ready (includes a custom value)","Ready"))))</f>
        <v/>
      </c>
    </row>
    <row r="755" customFormat="false" ht="15" hidden="false" customHeight="false" outlineLevel="0" collapsed="false">
      <c r="A755" s="4"/>
      <c r="B755" s="4"/>
      <c r="C755" s="4"/>
      <c r="D755" s="4"/>
      <c r="E755" s="4"/>
      <c r="F755" s="4"/>
      <c r="G755" s="5"/>
      <c r="H755" s="6"/>
      <c r="I755" s="7" t="str">
        <f aca="false">IF(COUNTA(A755:H755)=0,"",IF(_xlfn.TEXTJOIN(", ",TRUE(),IF(A755="","Category",""),IF(B755="","Brand",""),IF(C755="","Model",""),IF(AND(D755="",OR(A755="Phone",A755="Tablet")),"Carrier",""),IF(AND(E755="",OR(A755="Phone",A755="Tablet",A755="Laptop")),"Storage",""),IF(F755="","Expected Grade",""),IF(G755="","Quantity",""))&lt;&gt;"","Missing: "&amp;_xlfn.TEXTJOIN(", ",TRUE(),IF(A755="","Category",""),IF(B755="","Brand",""),IF(C755="","Model",""),IF(AND(D755="",OR(A755="Phone",A755="Tablet")),"Carrier",""),IF(AND(E755="",OR(A755="Phone",A755="Tablet",A755="Laptop")),"Storage",""),IF(F755="","Expected Grade",""),IF(G755="","Quantity","")),IF(COUNTIF(A755:E755,"Other / Add New")&gt;0,"Type your value over ""Other / Add New""",IF((ISNA(MATCH(A755,CatKeys,0))+ISNA(MATCH(B755,BrandKeys,0))+ISNA(MATCH(C755,StorKeys,0))+AND(D755&lt;&gt;"",ISNA(MATCH(D755,CarrierKeys,0)))+AND(E755&lt;&gt;"",ISNA(MATCH(E755,StorageKeys,0))))&gt;0,"Ready (includes a custom value)","Ready"))))</f>
        <v/>
      </c>
    </row>
    <row r="756" customFormat="false" ht="15" hidden="false" customHeight="false" outlineLevel="0" collapsed="false">
      <c r="A756" s="4"/>
      <c r="B756" s="4"/>
      <c r="C756" s="4"/>
      <c r="D756" s="4"/>
      <c r="E756" s="4"/>
      <c r="F756" s="4"/>
      <c r="G756" s="5"/>
      <c r="H756" s="6"/>
      <c r="I756" s="7" t="str">
        <f aca="false">IF(COUNTA(A756:H756)=0,"",IF(_xlfn.TEXTJOIN(", ",TRUE(),IF(A756="","Category",""),IF(B756="","Brand",""),IF(C756="","Model",""),IF(AND(D756="",OR(A756="Phone",A756="Tablet")),"Carrier",""),IF(AND(E756="",OR(A756="Phone",A756="Tablet",A756="Laptop")),"Storage",""),IF(F756="","Expected Grade",""),IF(G756="","Quantity",""))&lt;&gt;"","Missing: "&amp;_xlfn.TEXTJOIN(", ",TRUE(),IF(A756="","Category",""),IF(B756="","Brand",""),IF(C756="","Model",""),IF(AND(D756="",OR(A756="Phone",A756="Tablet")),"Carrier",""),IF(AND(E756="",OR(A756="Phone",A756="Tablet",A756="Laptop")),"Storage",""),IF(F756="","Expected Grade",""),IF(G756="","Quantity","")),IF(COUNTIF(A756:E756,"Other / Add New")&gt;0,"Type your value over ""Other / Add New""",IF((ISNA(MATCH(A756,CatKeys,0))+ISNA(MATCH(B756,BrandKeys,0))+ISNA(MATCH(C756,StorKeys,0))+AND(D756&lt;&gt;"",ISNA(MATCH(D756,CarrierKeys,0)))+AND(E756&lt;&gt;"",ISNA(MATCH(E756,StorageKeys,0))))&gt;0,"Ready (includes a custom value)","Ready"))))</f>
        <v/>
      </c>
    </row>
    <row r="757" customFormat="false" ht="15" hidden="false" customHeight="false" outlineLevel="0" collapsed="false">
      <c r="A757" s="4"/>
      <c r="B757" s="4"/>
      <c r="C757" s="4"/>
      <c r="D757" s="4"/>
      <c r="E757" s="4"/>
      <c r="F757" s="4"/>
      <c r="G757" s="5"/>
      <c r="H757" s="6"/>
      <c r="I757" s="7" t="str">
        <f aca="false">IF(COUNTA(A757:H757)=0,"",IF(_xlfn.TEXTJOIN(", ",TRUE(),IF(A757="","Category",""),IF(B757="","Brand",""),IF(C757="","Model",""),IF(AND(D757="",OR(A757="Phone",A757="Tablet")),"Carrier",""),IF(AND(E757="",OR(A757="Phone",A757="Tablet",A757="Laptop")),"Storage",""),IF(F757="","Expected Grade",""),IF(G757="","Quantity",""))&lt;&gt;"","Missing: "&amp;_xlfn.TEXTJOIN(", ",TRUE(),IF(A757="","Category",""),IF(B757="","Brand",""),IF(C757="","Model",""),IF(AND(D757="",OR(A757="Phone",A757="Tablet")),"Carrier",""),IF(AND(E757="",OR(A757="Phone",A757="Tablet",A757="Laptop")),"Storage",""),IF(F757="","Expected Grade",""),IF(G757="","Quantity","")),IF(COUNTIF(A757:E757,"Other / Add New")&gt;0,"Type your value over ""Other / Add New""",IF((ISNA(MATCH(A757,CatKeys,0))+ISNA(MATCH(B757,BrandKeys,0))+ISNA(MATCH(C757,StorKeys,0))+AND(D757&lt;&gt;"",ISNA(MATCH(D757,CarrierKeys,0)))+AND(E757&lt;&gt;"",ISNA(MATCH(E757,StorageKeys,0))))&gt;0,"Ready (includes a custom value)","Ready"))))</f>
        <v/>
      </c>
    </row>
    <row r="758" customFormat="false" ht="15" hidden="false" customHeight="false" outlineLevel="0" collapsed="false">
      <c r="A758" s="4"/>
      <c r="B758" s="4"/>
      <c r="C758" s="4"/>
      <c r="D758" s="4"/>
      <c r="E758" s="4"/>
      <c r="F758" s="4"/>
      <c r="G758" s="5"/>
      <c r="H758" s="6"/>
      <c r="I758" s="7" t="str">
        <f aca="false">IF(COUNTA(A758:H758)=0,"",IF(_xlfn.TEXTJOIN(", ",TRUE(),IF(A758="","Category",""),IF(B758="","Brand",""),IF(C758="","Model",""),IF(AND(D758="",OR(A758="Phone",A758="Tablet")),"Carrier",""),IF(AND(E758="",OR(A758="Phone",A758="Tablet",A758="Laptop")),"Storage",""),IF(F758="","Expected Grade",""),IF(G758="","Quantity",""))&lt;&gt;"","Missing: "&amp;_xlfn.TEXTJOIN(", ",TRUE(),IF(A758="","Category",""),IF(B758="","Brand",""),IF(C758="","Model",""),IF(AND(D758="",OR(A758="Phone",A758="Tablet")),"Carrier",""),IF(AND(E758="",OR(A758="Phone",A758="Tablet",A758="Laptop")),"Storage",""),IF(F758="","Expected Grade",""),IF(G758="","Quantity","")),IF(COUNTIF(A758:E758,"Other / Add New")&gt;0,"Type your value over ""Other / Add New""",IF((ISNA(MATCH(A758,CatKeys,0))+ISNA(MATCH(B758,BrandKeys,0))+ISNA(MATCH(C758,StorKeys,0))+AND(D758&lt;&gt;"",ISNA(MATCH(D758,CarrierKeys,0)))+AND(E758&lt;&gt;"",ISNA(MATCH(E758,StorageKeys,0))))&gt;0,"Ready (includes a custom value)","Ready"))))</f>
        <v/>
      </c>
    </row>
    <row r="759" customFormat="false" ht="15" hidden="false" customHeight="false" outlineLevel="0" collapsed="false">
      <c r="A759" s="4"/>
      <c r="B759" s="4"/>
      <c r="C759" s="4"/>
      <c r="D759" s="4"/>
      <c r="E759" s="4"/>
      <c r="F759" s="4"/>
      <c r="G759" s="5"/>
      <c r="H759" s="6"/>
      <c r="I759" s="7" t="str">
        <f aca="false">IF(COUNTA(A759:H759)=0,"",IF(_xlfn.TEXTJOIN(", ",TRUE(),IF(A759="","Category",""),IF(B759="","Brand",""),IF(C759="","Model",""),IF(AND(D759="",OR(A759="Phone",A759="Tablet")),"Carrier",""),IF(AND(E759="",OR(A759="Phone",A759="Tablet",A759="Laptop")),"Storage",""),IF(F759="","Expected Grade",""),IF(G759="","Quantity",""))&lt;&gt;"","Missing: "&amp;_xlfn.TEXTJOIN(", ",TRUE(),IF(A759="","Category",""),IF(B759="","Brand",""),IF(C759="","Model",""),IF(AND(D759="",OR(A759="Phone",A759="Tablet")),"Carrier",""),IF(AND(E759="",OR(A759="Phone",A759="Tablet",A759="Laptop")),"Storage",""),IF(F759="","Expected Grade",""),IF(G759="","Quantity","")),IF(COUNTIF(A759:E759,"Other / Add New")&gt;0,"Type your value over ""Other / Add New""",IF((ISNA(MATCH(A759,CatKeys,0))+ISNA(MATCH(B759,BrandKeys,0))+ISNA(MATCH(C759,StorKeys,0))+AND(D759&lt;&gt;"",ISNA(MATCH(D759,CarrierKeys,0)))+AND(E759&lt;&gt;"",ISNA(MATCH(E759,StorageKeys,0))))&gt;0,"Ready (includes a custom value)","Ready"))))</f>
        <v/>
      </c>
    </row>
    <row r="760" customFormat="false" ht="15" hidden="false" customHeight="false" outlineLevel="0" collapsed="false">
      <c r="A760" s="4"/>
      <c r="B760" s="4"/>
      <c r="C760" s="4"/>
      <c r="D760" s="4"/>
      <c r="E760" s="4"/>
      <c r="F760" s="4"/>
      <c r="G760" s="5"/>
      <c r="H760" s="6"/>
      <c r="I760" s="7" t="str">
        <f aca="false">IF(COUNTA(A760:H760)=0,"",IF(_xlfn.TEXTJOIN(", ",TRUE(),IF(A760="","Category",""),IF(B760="","Brand",""),IF(C760="","Model",""),IF(AND(D760="",OR(A760="Phone",A760="Tablet")),"Carrier",""),IF(AND(E760="",OR(A760="Phone",A760="Tablet",A760="Laptop")),"Storage",""),IF(F760="","Expected Grade",""),IF(G760="","Quantity",""))&lt;&gt;"","Missing: "&amp;_xlfn.TEXTJOIN(", ",TRUE(),IF(A760="","Category",""),IF(B760="","Brand",""),IF(C760="","Model",""),IF(AND(D760="",OR(A760="Phone",A760="Tablet")),"Carrier",""),IF(AND(E760="",OR(A760="Phone",A760="Tablet",A760="Laptop")),"Storage",""),IF(F760="","Expected Grade",""),IF(G760="","Quantity","")),IF(COUNTIF(A760:E760,"Other / Add New")&gt;0,"Type your value over ""Other / Add New""",IF((ISNA(MATCH(A760,CatKeys,0))+ISNA(MATCH(B760,BrandKeys,0))+ISNA(MATCH(C760,StorKeys,0))+AND(D760&lt;&gt;"",ISNA(MATCH(D760,CarrierKeys,0)))+AND(E760&lt;&gt;"",ISNA(MATCH(E760,StorageKeys,0))))&gt;0,"Ready (includes a custom value)","Ready"))))</f>
        <v/>
      </c>
    </row>
    <row r="761" customFormat="false" ht="15" hidden="false" customHeight="false" outlineLevel="0" collapsed="false">
      <c r="A761" s="4"/>
      <c r="B761" s="4"/>
      <c r="C761" s="4"/>
      <c r="D761" s="4"/>
      <c r="E761" s="4"/>
      <c r="F761" s="4"/>
      <c r="G761" s="5"/>
      <c r="H761" s="6"/>
      <c r="I761" s="7" t="str">
        <f aca="false">IF(COUNTA(A761:H761)=0,"",IF(_xlfn.TEXTJOIN(", ",TRUE(),IF(A761="","Category",""),IF(B761="","Brand",""),IF(C761="","Model",""),IF(AND(D761="",OR(A761="Phone",A761="Tablet")),"Carrier",""),IF(AND(E761="",OR(A761="Phone",A761="Tablet",A761="Laptop")),"Storage",""),IF(F761="","Expected Grade",""),IF(G761="","Quantity",""))&lt;&gt;"","Missing: "&amp;_xlfn.TEXTJOIN(", ",TRUE(),IF(A761="","Category",""),IF(B761="","Brand",""),IF(C761="","Model",""),IF(AND(D761="",OR(A761="Phone",A761="Tablet")),"Carrier",""),IF(AND(E761="",OR(A761="Phone",A761="Tablet",A761="Laptop")),"Storage",""),IF(F761="","Expected Grade",""),IF(G761="","Quantity","")),IF(COUNTIF(A761:E761,"Other / Add New")&gt;0,"Type your value over ""Other / Add New""",IF((ISNA(MATCH(A761,CatKeys,0))+ISNA(MATCH(B761,BrandKeys,0))+ISNA(MATCH(C761,StorKeys,0))+AND(D761&lt;&gt;"",ISNA(MATCH(D761,CarrierKeys,0)))+AND(E761&lt;&gt;"",ISNA(MATCH(E761,StorageKeys,0))))&gt;0,"Ready (includes a custom value)","Ready"))))</f>
        <v/>
      </c>
    </row>
    <row r="762" customFormat="false" ht="15" hidden="false" customHeight="false" outlineLevel="0" collapsed="false">
      <c r="A762" s="4"/>
      <c r="B762" s="4"/>
      <c r="C762" s="4"/>
      <c r="D762" s="4"/>
      <c r="E762" s="4"/>
      <c r="F762" s="4"/>
      <c r="G762" s="5"/>
      <c r="H762" s="6"/>
      <c r="I762" s="7" t="str">
        <f aca="false">IF(COUNTA(A762:H762)=0,"",IF(_xlfn.TEXTJOIN(", ",TRUE(),IF(A762="","Category",""),IF(B762="","Brand",""),IF(C762="","Model",""),IF(AND(D762="",OR(A762="Phone",A762="Tablet")),"Carrier",""),IF(AND(E762="",OR(A762="Phone",A762="Tablet",A762="Laptop")),"Storage",""),IF(F762="","Expected Grade",""),IF(G762="","Quantity",""))&lt;&gt;"","Missing: "&amp;_xlfn.TEXTJOIN(", ",TRUE(),IF(A762="","Category",""),IF(B762="","Brand",""),IF(C762="","Model",""),IF(AND(D762="",OR(A762="Phone",A762="Tablet")),"Carrier",""),IF(AND(E762="",OR(A762="Phone",A762="Tablet",A762="Laptop")),"Storage",""),IF(F762="","Expected Grade",""),IF(G762="","Quantity","")),IF(COUNTIF(A762:E762,"Other / Add New")&gt;0,"Type your value over ""Other / Add New""",IF((ISNA(MATCH(A762,CatKeys,0))+ISNA(MATCH(B762,BrandKeys,0))+ISNA(MATCH(C762,StorKeys,0))+AND(D762&lt;&gt;"",ISNA(MATCH(D762,CarrierKeys,0)))+AND(E762&lt;&gt;"",ISNA(MATCH(E762,StorageKeys,0))))&gt;0,"Ready (includes a custom value)","Ready"))))</f>
        <v/>
      </c>
    </row>
    <row r="763" customFormat="false" ht="15" hidden="false" customHeight="false" outlineLevel="0" collapsed="false">
      <c r="A763" s="4"/>
      <c r="B763" s="4"/>
      <c r="C763" s="4"/>
      <c r="D763" s="4"/>
      <c r="E763" s="4"/>
      <c r="F763" s="4"/>
      <c r="G763" s="5"/>
      <c r="H763" s="6"/>
      <c r="I763" s="7" t="str">
        <f aca="false">IF(COUNTA(A763:H763)=0,"",IF(_xlfn.TEXTJOIN(", ",TRUE(),IF(A763="","Category",""),IF(B763="","Brand",""),IF(C763="","Model",""),IF(AND(D763="",OR(A763="Phone",A763="Tablet")),"Carrier",""),IF(AND(E763="",OR(A763="Phone",A763="Tablet",A763="Laptop")),"Storage",""),IF(F763="","Expected Grade",""),IF(G763="","Quantity",""))&lt;&gt;"","Missing: "&amp;_xlfn.TEXTJOIN(", ",TRUE(),IF(A763="","Category",""),IF(B763="","Brand",""),IF(C763="","Model",""),IF(AND(D763="",OR(A763="Phone",A763="Tablet")),"Carrier",""),IF(AND(E763="",OR(A763="Phone",A763="Tablet",A763="Laptop")),"Storage",""),IF(F763="","Expected Grade",""),IF(G763="","Quantity","")),IF(COUNTIF(A763:E763,"Other / Add New")&gt;0,"Type your value over ""Other / Add New""",IF((ISNA(MATCH(A763,CatKeys,0))+ISNA(MATCH(B763,BrandKeys,0))+ISNA(MATCH(C763,StorKeys,0))+AND(D763&lt;&gt;"",ISNA(MATCH(D763,CarrierKeys,0)))+AND(E763&lt;&gt;"",ISNA(MATCH(E763,StorageKeys,0))))&gt;0,"Ready (includes a custom value)","Ready"))))</f>
        <v/>
      </c>
    </row>
    <row r="764" customFormat="false" ht="15" hidden="false" customHeight="false" outlineLevel="0" collapsed="false">
      <c r="A764" s="4"/>
      <c r="B764" s="4"/>
      <c r="C764" s="4"/>
      <c r="D764" s="4"/>
      <c r="E764" s="4"/>
      <c r="F764" s="4"/>
      <c r="G764" s="5"/>
      <c r="H764" s="6"/>
      <c r="I764" s="7" t="str">
        <f aca="false">IF(COUNTA(A764:H764)=0,"",IF(_xlfn.TEXTJOIN(", ",TRUE(),IF(A764="","Category",""),IF(B764="","Brand",""),IF(C764="","Model",""),IF(AND(D764="",OR(A764="Phone",A764="Tablet")),"Carrier",""),IF(AND(E764="",OR(A764="Phone",A764="Tablet",A764="Laptop")),"Storage",""),IF(F764="","Expected Grade",""),IF(G764="","Quantity",""))&lt;&gt;"","Missing: "&amp;_xlfn.TEXTJOIN(", ",TRUE(),IF(A764="","Category",""),IF(B764="","Brand",""),IF(C764="","Model",""),IF(AND(D764="",OR(A764="Phone",A764="Tablet")),"Carrier",""),IF(AND(E764="",OR(A764="Phone",A764="Tablet",A764="Laptop")),"Storage",""),IF(F764="","Expected Grade",""),IF(G764="","Quantity","")),IF(COUNTIF(A764:E764,"Other / Add New")&gt;0,"Type your value over ""Other / Add New""",IF((ISNA(MATCH(A764,CatKeys,0))+ISNA(MATCH(B764,BrandKeys,0))+ISNA(MATCH(C764,StorKeys,0))+AND(D764&lt;&gt;"",ISNA(MATCH(D764,CarrierKeys,0)))+AND(E764&lt;&gt;"",ISNA(MATCH(E764,StorageKeys,0))))&gt;0,"Ready (includes a custom value)","Ready"))))</f>
        <v/>
      </c>
    </row>
    <row r="765" customFormat="false" ht="15" hidden="false" customHeight="false" outlineLevel="0" collapsed="false">
      <c r="A765" s="4"/>
      <c r="B765" s="4"/>
      <c r="C765" s="4"/>
      <c r="D765" s="4"/>
      <c r="E765" s="4"/>
      <c r="F765" s="4"/>
      <c r="G765" s="5"/>
      <c r="H765" s="6"/>
      <c r="I765" s="7" t="str">
        <f aca="false">IF(COUNTA(A765:H765)=0,"",IF(_xlfn.TEXTJOIN(", ",TRUE(),IF(A765="","Category",""),IF(B765="","Brand",""),IF(C765="","Model",""),IF(AND(D765="",OR(A765="Phone",A765="Tablet")),"Carrier",""),IF(AND(E765="",OR(A765="Phone",A765="Tablet",A765="Laptop")),"Storage",""),IF(F765="","Expected Grade",""),IF(G765="","Quantity",""))&lt;&gt;"","Missing: "&amp;_xlfn.TEXTJOIN(", ",TRUE(),IF(A765="","Category",""),IF(B765="","Brand",""),IF(C765="","Model",""),IF(AND(D765="",OR(A765="Phone",A765="Tablet")),"Carrier",""),IF(AND(E765="",OR(A765="Phone",A765="Tablet",A765="Laptop")),"Storage",""),IF(F765="","Expected Grade",""),IF(G765="","Quantity","")),IF(COUNTIF(A765:E765,"Other / Add New")&gt;0,"Type your value over ""Other / Add New""",IF((ISNA(MATCH(A765,CatKeys,0))+ISNA(MATCH(B765,BrandKeys,0))+ISNA(MATCH(C765,StorKeys,0))+AND(D765&lt;&gt;"",ISNA(MATCH(D765,CarrierKeys,0)))+AND(E765&lt;&gt;"",ISNA(MATCH(E765,StorageKeys,0))))&gt;0,"Ready (includes a custom value)","Ready"))))</f>
        <v/>
      </c>
    </row>
    <row r="766" customFormat="false" ht="15" hidden="false" customHeight="false" outlineLevel="0" collapsed="false">
      <c r="A766" s="4"/>
      <c r="B766" s="4"/>
      <c r="C766" s="4"/>
      <c r="D766" s="4"/>
      <c r="E766" s="4"/>
      <c r="F766" s="4"/>
      <c r="G766" s="5"/>
      <c r="H766" s="6"/>
      <c r="I766" s="7" t="str">
        <f aca="false">IF(COUNTA(A766:H766)=0,"",IF(_xlfn.TEXTJOIN(", ",TRUE(),IF(A766="","Category",""),IF(B766="","Brand",""),IF(C766="","Model",""),IF(AND(D766="",OR(A766="Phone",A766="Tablet")),"Carrier",""),IF(AND(E766="",OR(A766="Phone",A766="Tablet",A766="Laptop")),"Storage",""),IF(F766="","Expected Grade",""),IF(G766="","Quantity",""))&lt;&gt;"","Missing: "&amp;_xlfn.TEXTJOIN(", ",TRUE(),IF(A766="","Category",""),IF(B766="","Brand",""),IF(C766="","Model",""),IF(AND(D766="",OR(A766="Phone",A766="Tablet")),"Carrier",""),IF(AND(E766="",OR(A766="Phone",A766="Tablet",A766="Laptop")),"Storage",""),IF(F766="","Expected Grade",""),IF(G766="","Quantity","")),IF(COUNTIF(A766:E766,"Other / Add New")&gt;0,"Type your value over ""Other / Add New""",IF((ISNA(MATCH(A766,CatKeys,0))+ISNA(MATCH(B766,BrandKeys,0))+ISNA(MATCH(C766,StorKeys,0))+AND(D766&lt;&gt;"",ISNA(MATCH(D766,CarrierKeys,0)))+AND(E766&lt;&gt;"",ISNA(MATCH(E766,StorageKeys,0))))&gt;0,"Ready (includes a custom value)","Ready"))))</f>
        <v/>
      </c>
    </row>
    <row r="767" customFormat="false" ht="15" hidden="false" customHeight="false" outlineLevel="0" collapsed="false">
      <c r="A767" s="4"/>
      <c r="B767" s="4"/>
      <c r="C767" s="4"/>
      <c r="D767" s="4"/>
      <c r="E767" s="4"/>
      <c r="F767" s="4"/>
      <c r="G767" s="5"/>
      <c r="H767" s="6"/>
      <c r="I767" s="7" t="str">
        <f aca="false">IF(COUNTA(A767:H767)=0,"",IF(_xlfn.TEXTJOIN(", ",TRUE(),IF(A767="","Category",""),IF(B767="","Brand",""),IF(C767="","Model",""),IF(AND(D767="",OR(A767="Phone",A767="Tablet")),"Carrier",""),IF(AND(E767="",OR(A767="Phone",A767="Tablet",A767="Laptop")),"Storage",""),IF(F767="","Expected Grade",""),IF(G767="","Quantity",""))&lt;&gt;"","Missing: "&amp;_xlfn.TEXTJOIN(", ",TRUE(),IF(A767="","Category",""),IF(B767="","Brand",""),IF(C767="","Model",""),IF(AND(D767="",OR(A767="Phone",A767="Tablet")),"Carrier",""),IF(AND(E767="",OR(A767="Phone",A767="Tablet",A767="Laptop")),"Storage",""),IF(F767="","Expected Grade",""),IF(G767="","Quantity","")),IF(COUNTIF(A767:E767,"Other / Add New")&gt;0,"Type your value over ""Other / Add New""",IF((ISNA(MATCH(A767,CatKeys,0))+ISNA(MATCH(B767,BrandKeys,0))+ISNA(MATCH(C767,StorKeys,0))+AND(D767&lt;&gt;"",ISNA(MATCH(D767,CarrierKeys,0)))+AND(E767&lt;&gt;"",ISNA(MATCH(E767,StorageKeys,0))))&gt;0,"Ready (includes a custom value)","Ready"))))</f>
        <v/>
      </c>
    </row>
    <row r="768" customFormat="false" ht="15" hidden="false" customHeight="false" outlineLevel="0" collapsed="false">
      <c r="A768" s="4"/>
      <c r="B768" s="4"/>
      <c r="C768" s="4"/>
      <c r="D768" s="4"/>
      <c r="E768" s="4"/>
      <c r="F768" s="4"/>
      <c r="G768" s="5"/>
      <c r="H768" s="6"/>
      <c r="I768" s="7" t="str">
        <f aca="false">IF(COUNTA(A768:H768)=0,"",IF(_xlfn.TEXTJOIN(", ",TRUE(),IF(A768="","Category",""),IF(B768="","Brand",""),IF(C768="","Model",""),IF(AND(D768="",OR(A768="Phone",A768="Tablet")),"Carrier",""),IF(AND(E768="",OR(A768="Phone",A768="Tablet",A768="Laptop")),"Storage",""),IF(F768="","Expected Grade",""),IF(G768="","Quantity",""))&lt;&gt;"","Missing: "&amp;_xlfn.TEXTJOIN(", ",TRUE(),IF(A768="","Category",""),IF(B768="","Brand",""),IF(C768="","Model",""),IF(AND(D768="",OR(A768="Phone",A768="Tablet")),"Carrier",""),IF(AND(E768="",OR(A768="Phone",A768="Tablet",A768="Laptop")),"Storage",""),IF(F768="","Expected Grade",""),IF(G768="","Quantity","")),IF(COUNTIF(A768:E768,"Other / Add New")&gt;0,"Type your value over ""Other / Add New""",IF((ISNA(MATCH(A768,CatKeys,0))+ISNA(MATCH(B768,BrandKeys,0))+ISNA(MATCH(C768,StorKeys,0))+AND(D768&lt;&gt;"",ISNA(MATCH(D768,CarrierKeys,0)))+AND(E768&lt;&gt;"",ISNA(MATCH(E768,StorageKeys,0))))&gt;0,"Ready (includes a custom value)","Ready"))))</f>
        <v/>
      </c>
    </row>
    <row r="769" customFormat="false" ht="15" hidden="false" customHeight="false" outlineLevel="0" collapsed="false">
      <c r="A769" s="4"/>
      <c r="B769" s="4"/>
      <c r="C769" s="4"/>
      <c r="D769" s="4"/>
      <c r="E769" s="4"/>
      <c r="F769" s="4"/>
      <c r="G769" s="5"/>
      <c r="H769" s="6"/>
      <c r="I769" s="7" t="str">
        <f aca="false">IF(COUNTA(A769:H769)=0,"",IF(_xlfn.TEXTJOIN(", ",TRUE(),IF(A769="","Category",""),IF(B769="","Brand",""),IF(C769="","Model",""),IF(AND(D769="",OR(A769="Phone",A769="Tablet")),"Carrier",""),IF(AND(E769="",OR(A769="Phone",A769="Tablet",A769="Laptop")),"Storage",""),IF(F769="","Expected Grade",""),IF(G769="","Quantity",""))&lt;&gt;"","Missing: "&amp;_xlfn.TEXTJOIN(", ",TRUE(),IF(A769="","Category",""),IF(B769="","Brand",""),IF(C769="","Model",""),IF(AND(D769="",OR(A769="Phone",A769="Tablet")),"Carrier",""),IF(AND(E769="",OR(A769="Phone",A769="Tablet",A769="Laptop")),"Storage",""),IF(F769="","Expected Grade",""),IF(G769="","Quantity","")),IF(COUNTIF(A769:E769,"Other / Add New")&gt;0,"Type your value over ""Other / Add New""",IF((ISNA(MATCH(A769,CatKeys,0))+ISNA(MATCH(B769,BrandKeys,0))+ISNA(MATCH(C769,StorKeys,0))+AND(D769&lt;&gt;"",ISNA(MATCH(D769,CarrierKeys,0)))+AND(E769&lt;&gt;"",ISNA(MATCH(E769,StorageKeys,0))))&gt;0,"Ready (includes a custom value)","Ready"))))</f>
        <v/>
      </c>
    </row>
    <row r="770" customFormat="false" ht="15" hidden="false" customHeight="false" outlineLevel="0" collapsed="false">
      <c r="A770" s="4"/>
      <c r="B770" s="4"/>
      <c r="C770" s="4"/>
      <c r="D770" s="4"/>
      <c r="E770" s="4"/>
      <c r="F770" s="4"/>
      <c r="G770" s="5"/>
      <c r="H770" s="6"/>
      <c r="I770" s="7" t="str">
        <f aca="false">IF(COUNTA(A770:H770)=0,"",IF(_xlfn.TEXTJOIN(", ",TRUE(),IF(A770="","Category",""),IF(B770="","Brand",""),IF(C770="","Model",""),IF(AND(D770="",OR(A770="Phone",A770="Tablet")),"Carrier",""),IF(AND(E770="",OR(A770="Phone",A770="Tablet",A770="Laptop")),"Storage",""),IF(F770="","Expected Grade",""),IF(G770="","Quantity",""))&lt;&gt;"","Missing: "&amp;_xlfn.TEXTJOIN(", ",TRUE(),IF(A770="","Category",""),IF(B770="","Brand",""),IF(C770="","Model",""),IF(AND(D770="",OR(A770="Phone",A770="Tablet")),"Carrier",""),IF(AND(E770="",OR(A770="Phone",A770="Tablet",A770="Laptop")),"Storage",""),IF(F770="","Expected Grade",""),IF(G770="","Quantity","")),IF(COUNTIF(A770:E770,"Other / Add New")&gt;0,"Type your value over ""Other / Add New""",IF((ISNA(MATCH(A770,CatKeys,0))+ISNA(MATCH(B770,BrandKeys,0))+ISNA(MATCH(C770,StorKeys,0))+AND(D770&lt;&gt;"",ISNA(MATCH(D770,CarrierKeys,0)))+AND(E770&lt;&gt;"",ISNA(MATCH(E770,StorageKeys,0))))&gt;0,"Ready (includes a custom value)","Ready"))))</f>
        <v/>
      </c>
    </row>
    <row r="771" customFormat="false" ht="15" hidden="false" customHeight="false" outlineLevel="0" collapsed="false">
      <c r="A771" s="4"/>
      <c r="B771" s="4"/>
      <c r="C771" s="4"/>
      <c r="D771" s="4"/>
      <c r="E771" s="4"/>
      <c r="F771" s="4"/>
      <c r="G771" s="5"/>
      <c r="H771" s="6"/>
      <c r="I771" s="7" t="str">
        <f aca="false">IF(COUNTA(A771:H771)=0,"",IF(_xlfn.TEXTJOIN(", ",TRUE(),IF(A771="","Category",""),IF(B771="","Brand",""),IF(C771="","Model",""),IF(AND(D771="",OR(A771="Phone",A771="Tablet")),"Carrier",""),IF(AND(E771="",OR(A771="Phone",A771="Tablet",A771="Laptop")),"Storage",""),IF(F771="","Expected Grade",""),IF(G771="","Quantity",""))&lt;&gt;"","Missing: "&amp;_xlfn.TEXTJOIN(", ",TRUE(),IF(A771="","Category",""),IF(B771="","Brand",""),IF(C771="","Model",""),IF(AND(D771="",OR(A771="Phone",A771="Tablet")),"Carrier",""),IF(AND(E771="",OR(A771="Phone",A771="Tablet",A771="Laptop")),"Storage",""),IF(F771="","Expected Grade",""),IF(G771="","Quantity","")),IF(COUNTIF(A771:E771,"Other / Add New")&gt;0,"Type your value over ""Other / Add New""",IF((ISNA(MATCH(A771,CatKeys,0))+ISNA(MATCH(B771,BrandKeys,0))+ISNA(MATCH(C771,StorKeys,0))+AND(D771&lt;&gt;"",ISNA(MATCH(D771,CarrierKeys,0)))+AND(E771&lt;&gt;"",ISNA(MATCH(E771,StorageKeys,0))))&gt;0,"Ready (includes a custom value)","Ready"))))</f>
        <v/>
      </c>
    </row>
    <row r="772" customFormat="false" ht="15" hidden="false" customHeight="false" outlineLevel="0" collapsed="false">
      <c r="A772" s="4"/>
      <c r="B772" s="4"/>
      <c r="C772" s="4"/>
      <c r="D772" s="4"/>
      <c r="E772" s="4"/>
      <c r="F772" s="4"/>
      <c r="G772" s="5"/>
      <c r="H772" s="6"/>
      <c r="I772" s="7" t="str">
        <f aca="false">IF(COUNTA(A772:H772)=0,"",IF(_xlfn.TEXTJOIN(", ",TRUE(),IF(A772="","Category",""),IF(B772="","Brand",""),IF(C772="","Model",""),IF(AND(D772="",OR(A772="Phone",A772="Tablet")),"Carrier",""),IF(AND(E772="",OR(A772="Phone",A772="Tablet",A772="Laptop")),"Storage",""),IF(F772="","Expected Grade",""),IF(G772="","Quantity",""))&lt;&gt;"","Missing: "&amp;_xlfn.TEXTJOIN(", ",TRUE(),IF(A772="","Category",""),IF(B772="","Brand",""),IF(C772="","Model",""),IF(AND(D772="",OR(A772="Phone",A772="Tablet")),"Carrier",""),IF(AND(E772="",OR(A772="Phone",A772="Tablet",A772="Laptop")),"Storage",""),IF(F772="","Expected Grade",""),IF(G772="","Quantity","")),IF(COUNTIF(A772:E772,"Other / Add New")&gt;0,"Type your value over ""Other / Add New""",IF((ISNA(MATCH(A772,CatKeys,0))+ISNA(MATCH(B772,BrandKeys,0))+ISNA(MATCH(C772,StorKeys,0))+AND(D772&lt;&gt;"",ISNA(MATCH(D772,CarrierKeys,0)))+AND(E772&lt;&gt;"",ISNA(MATCH(E772,StorageKeys,0))))&gt;0,"Ready (includes a custom value)","Ready"))))</f>
        <v/>
      </c>
    </row>
    <row r="773" customFormat="false" ht="15" hidden="false" customHeight="false" outlineLevel="0" collapsed="false">
      <c r="A773" s="4"/>
      <c r="B773" s="4"/>
      <c r="C773" s="4"/>
      <c r="D773" s="4"/>
      <c r="E773" s="4"/>
      <c r="F773" s="4"/>
      <c r="G773" s="5"/>
      <c r="H773" s="6"/>
      <c r="I773" s="7" t="str">
        <f aca="false">IF(COUNTA(A773:H773)=0,"",IF(_xlfn.TEXTJOIN(", ",TRUE(),IF(A773="","Category",""),IF(B773="","Brand",""),IF(C773="","Model",""),IF(AND(D773="",OR(A773="Phone",A773="Tablet")),"Carrier",""),IF(AND(E773="",OR(A773="Phone",A773="Tablet",A773="Laptop")),"Storage",""),IF(F773="","Expected Grade",""),IF(G773="","Quantity",""))&lt;&gt;"","Missing: "&amp;_xlfn.TEXTJOIN(", ",TRUE(),IF(A773="","Category",""),IF(B773="","Brand",""),IF(C773="","Model",""),IF(AND(D773="",OR(A773="Phone",A773="Tablet")),"Carrier",""),IF(AND(E773="",OR(A773="Phone",A773="Tablet",A773="Laptop")),"Storage",""),IF(F773="","Expected Grade",""),IF(G773="","Quantity","")),IF(COUNTIF(A773:E773,"Other / Add New")&gt;0,"Type your value over ""Other / Add New""",IF((ISNA(MATCH(A773,CatKeys,0))+ISNA(MATCH(B773,BrandKeys,0))+ISNA(MATCH(C773,StorKeys,0))+AND(D773&lt;&gt;"",ISNA(MATCH(D773,CarrierKeys,0)))+AND(E773&lt;&gt;"",ISNA(MATCH(E773,StorageKeys,0))))&gt;0,"Ready (includes a custom value)","Ready"))))</f>
        <v/>
      </c>
    </row>
    <row r="774" customFormat="false" ht="15" hidden="false" customHeight="false" outlineLevel="0" collapsed="false">
      <c r="A774" s="4"/>
      <c r="B774" s="4"/>
      <c r="C774" s="4"/>
      <c r="D774" s="4"/>
      <c r="E774" s="4"/>
      <c r="F774" s="4"/>
      <c r="G774" s="5"/>
      <c r="H774" s="6"/>
      <c r="I774" s="7" t="str">
        <f aca="false">IF(COUNTA(A774:H774)=0,"",IF(_xlfn.TEXTJOIN(", ",TRUE(),IF(A774="","Category",""),IF(B774="","Brand",""),IF(C774="","Model",""),IF(AND(D774="",OR(A774="Phone",A774="Tablet")),"Carrier",""),IF(AND(E774="",OR(A774="Phone",A774="Tablet",A774="Laptop")),"Storage",""),IF(F774="","Expected Grade",""),IF(G774="","Quantity",""))&lt;&gt;"","Missing: "&amp;_xlfn.TEXTJOIN(", ",TRUE(),IF(A774="","Category",""),IF(B774="","Brand",""),IF(C774="","Model",""),IF(AND(D774="",OR(A774="Phone",A774="Tablet")),"Carrier",""),IF(AND(E774="",OR(A774="Phone",A774="Tablet",A774="Laptop")),"Storage",""),IF(F774="","Expected Grade",""),IF(G774="","Quantity","")),IF(COUNTIF(A774:E774,"Other / Add New")&gt;0,"Type your value over ""Other / Add New""",IF((ISNA(MATCH(A774,CatKeys,0))+ISNA(MATCH(B774,BrandKeys,0))+ISNA(MATCH(C774,StorKeys,0))+AND(D774&lt;&gt;"",ISNA(MATCH(D774,CarrierKeys,0)))+AND(E774&lt;&gt;"",ISNA(MATCH(E774,StorageKeys,0))))&gt;0,"Ready (includes a custom value)","Ready"))))</f>
        <v/>
      </c>
    </row>
    <row r="775" customFormat="false" ht="15" hidden="false" customHeight="false" outlineLevel="0" collapsed="false">
      <c r="A775" s="4"/>
      <c r="B775" s="4"/>
      <c r="C775" s="4"/>
      <c r="D775" s="4"/>
      <c r="E775" s="4"/>
      <c r="F775" s="4"/>
      <c r="G775" s="5"/>
      <c r="H775" s="6"/>
      <c r="I775" s="7" t="str">
        <f aca="false">IF(COUNTA(A775:H775)=0,"",IF(_xlfn.TEXTJOIN(", ",TRUE(),IF(A775="","Category",""),IF(B775="","Brand",""),IF(C775="","Model",""),IF(AND(D775="",OR(A775="Phone",A775="Tablet")),"Carrier",""),IF(AND(E775="",OR(A775="Phone",A775="Tablet",A775="Laptop")),"Storage",""),IF(F775="","Expected Grade",""),IF(G775="","Quantity",""))&lt;&gt;"","Missing: "&amp;_xlfn.TEXTJOIN(", ",TRUE(),IF(A775="","Category",""),IF(B775="","Brand",""),IF(C775="","Model",""),IF(AND(D775="",OR(A775="Phone",A775="Tablet")),"Carrier",""),IF(AND(E775="",OR(A775="Phone",A775="Tablet",A775="Laptop")),"Storage",""),IF(F775="","Expected Grade",""),IF(G775="","Quantity","")),IF(COUNTIF(A775:E775,"Other / Add New")&gt;0,"Type your value over ""Other / Add New""",IF((ISNA(MATCH(A775,CatKeys,0))+ISNA(MATCH(B775,BrandKeys,0))+ISNA(MATCH(C775,StorKeys,0))+AND(D775&lt;&gt;"",ISNA(MATCH(D775,CarrierKeys,0)))+AND(E775&lt;&gt;"",ISNA(MATCH(E775,StorageKeys,0))))&gt;0,"Ready (includes a custom value)","Ready"))))</f>
        <v/>
      </c>
    </row>
    <row r="776" customFormat="false" ht="15" hidden="false" customHeight="false" outlineLevel="0" collapsed="false">
      <c r="A776" s="4"/>
      <c r="B776" s="4"/>
      <c r="C776" s="4"/>
      <c r="D776" s="4"/>
      <c r="E776" s="4"/>
      <c r="F776" s="4"/>
      <c r="G776" s="5"/>
      <c r="H776" s="6"/>
      <c r="I776" s="7" t="str">
        <f aca="false">IF(COUNTA(A776:H776)=0,"",IF(_xlfn.TEXTJOIN(", ",TRUE(),IF(A776="","Category",""),IF(B776="","Brand",""),IF(C776="","Model",""),IF(AND(D776="",OR(A776="Phone",A776="Tablet")),"Carrier",""),IF(AND(E776="",OR(A776="Phone",A776="Tablet",A776="Laptop")),"Storage",""),IF(F776="","Expected Grade",""),IF(G776="","Quantity",""))&lt;&gt;"","Missing: "&amp;_xlfn.TEXTJOIN(", ",TRUE(),IF(A776="","Category",""),IF(B776="","Brand",""),IF(C776="","Model",""),IF(AND(D776="",OR(A776="Phone",A776="Tablet")),"Carrier",""),IF(AND(E776="",OR(A776="Phone",A776="Tablet",A776="Laptop")),"Storage",""),IF(F776="","Expected Grade",""),IF(G776="","Quantity","")),IF(COUNTIF(A776:E776,"Other / Add New")&gt;0,"Type your value over ""Other / Add New""",IF((ISNA(MATCH(A776,CatKeys,0))+ISNA(MATCH(B776,BrandKeys,0))+ISNA(MATCH(C776,StorKeys,0))+AND(D776&lt;&gt;"",ISNA(MATCH(D776,CarrierKeys,0)))+AND(E776&lt;&gt;"",ISNA(MATCH(E776,StorageKeys,0))))&gt;0,"Ready (includes a custom value)","Ready"))))</f>
        <v/>
      </c>
    </row>
    <row r="777" customFormat="false" ht="15" hidden="false" customHeight="false" outlineLevel="0" collapsed="false">
      <c r="A777" s="4"/>
      <c r="B777" s="4"/>
      <c r="C777" s="4"/>
      <c r="D777" s="4"/>
      <c r="E777" s="4"/>
      <c r="F777" s="4"/>
      <c r="G777" s="5"/>
      <c r="H777" s="6"/>
      <c r="I777" s="7" t="str">
        <f aca="false">IF(COUNTA(A777:H777)=0,"",IF(_xlfn.TEXTJOIN(", ",TRUE(),IF(A777="","Category",""),IF(B777="","Brand",""),IF(C777="","Model",""),IF(AND(D777="",OR(A777="Phone",A777="Tablet")),"Carrier",""),IF(AND(E777="",OR(A777="Phone",A777="Tablet",A777="Laptop")),"Storage",""),IF(F777="","Expected Grade",""),IF(G777="","Quantity",""))&lt;&gt;"","Missing: "&amp;_xlfn.TEXTJOIN(", ",TRUE(),IF(A777="","Category",""),IF(B777="","Brand",""),IF(C777="","Model",""),IF(AND(D777="",OR(A777="Phone",A777="Tablet")),"Carrier",""),IF(AND(E777="",OR(A777="Phone",A777="Tablet",A777="Laptop")),"Storage",""),IF(F777="","Expected Grade",""),IF(G777="","Quantity","")),IF(COUNTIF(A777:E777,"Other / Add New")&gt;0,"Type your value over ""Other / Add New""",IF((ISNA(MATCH(A777,CatKeys,0))+ISNA(MATCH(B777,BrandKeys,0))+ISNA(MATCH(C777,StorKeys,0))+AND(D777&lt;&gt;"",ISNA(MATCH(D777,CarrierKeys,0)))+AND(E777&lt;&gt;"",ISNA(MATCH(E777,StorageKeys,0))))&gt;0,"Ready (includes a custom value)","Ready"))))</f>
        <v/>
      </c>
    </row>
    <row r="778" customFormat="false" ht="15" hidden="false" customHeight="false" outlineLevel="0" collapsed="false">
      <c r="A778" s="4"/>
      <c r="B778" s="4"/>
      <c r="C778" s="4"/>
      <c r="D778" s="4"/>
      <c r="E778" s="4"/>
      <c r="F778" s="4"/>
      <c r="G778" s="5"/>
      <c r="H778" s="6"/>
      <c r="I778" s="7" t="str">
        <f aca="false">IF(COUNTA(A778:H778)=0,"",IF(_xlfn.TEXTJOIN(", ",TRUE(),IF(A778="","Category",""),IF(B778="","Brand",""),IF(C778="","Model",""),IF(AND(D778="",OR(A778="Phone",A778="Tablet")),"Carrier",""),IF(AND(E778="",OR(A778="Phone",A778="Tablet",A778="Laptop")),"Storage",""),IF(F778="","Expected Grade",""),IF(G778="","Quantity",""))&lt;&gt;"","Missing: "&amp;_xlfn.TEXTJOIN(", ",TRUE(),IF(A778="","Category",""),IF(B778="","Brand",""),IF(C778="","Model",""),IF(AND(D778="",OR(A778="Phone",A778="Tablet")),"Carrier",""),IF(AND(E778="",OR(A778="Phone",A778="Tablet",A778="Laptop")),"Storage",""),IF(F778="","Expected Grade",""),IF(G778="","Quantity","")),IF(COUNTIF(A778:E778,"Other / Add New")&gt;0,"Type your value over ""Other / Add New""",IF((ISNA(MATCH(A778,CatKeys,0))+ISNA(MATCH(B778,BrandKeys,0))+ISNA(MATCH(C778,StorKeys,0))+AND(D778&lt;&gt;"",ISNA(MATCH(D778,CarrierKeys,0)))+AND(E778&lt;&gt;"",ISNA(MATCH(E778,StorageKeys,0))))&gt;0,"Ready (includes a custom value)","Ready"))))</f>
        <v/>
      </c>
    </row>
    <row r="779" customFormat="false" ht="15" hidden="false" customHeight="false" outlineLevel="0" collapsed="false">
      <c r="A779" s="4"/>
      <c r="B779" s="4"/>
      <c r="C779" s="4"/>
      <c r="D779" s="4"/>
      <c r="E779" s="4"/>
      <c r="F779" s="4"/>
      <c r="G779" s="5"/>
      <c r="H779" s="6"/>
      <c r="I779" s="7" t="str">
        <f aca="false">IF(COUNTA(A779:H779)=0,"",IF(_xlfn.TEXTJOIN(", ",TRUE(),IF(A779="","Category",""),IF(B779="","Brand",""),IF(C779="","Model",""),IF(AND(D779="",OR(A779="Phone",A779="Tablet")),"Carrier",""),IF(AND(E779="",OR(A779="Phone",A779="Tablet",A779="Laptop")),"Storage",""),IF(F779="","Expected Grade",""),IF(G779="","Quantity",""))&lt;&gt;"","Missing: "&amp;_xlfn.TEXTJOIN(", ",TRUE(),IF(A779="","Category",""),IF(B779="","Brand",""),IF(C779="","Model",""),IF(AND(D779="",OR(A779="Phone",A779="Tablet")),"Carrier",""),IF(AND(E779="",OR(A779="Phone",A779="Tablet",A779="Laptop")),"Storage",""),IF(F779="","Expected Grade",""),IF(G779="","Quantity","")),IF(COUNTIF(A779:E779,"Other / Add New")&gt;0,"Type your value over ""Other / Add New""",IF((ISNA(MATCH(A779,CatKeys,0))+ISNA(MATCH(B779,BrandKeys,0))+ISNA(MATCH(C779,StorKeys,0))+AND(D779&lt;&gt;"",ISNA(MATCH(D779,CarrierKeys,0)))+AND(E779&lt;&gt;"",ISNA(MATCH(E779,StorageKeys,0))))&gt;0,"Ready (includes a custom value)","Ready"))))</f>
        <v/>
      </c>
    </row>
    <row r="780" customFormat="false" ht="15" hidden="false" customHeight="false" outlineLevel="0" collapsed="false">
      <c r="A780" s="4"/>
      <c r="B780" s="4"/>
      <c r="C780" s="4"/>
      <c r="D780" s="4"/>
      <c r="E780" s="4"/>
      <c r="F780" s="4"/>
      <c r="G780" s="5"/>
      <c r="H780" s="6"/>
      <c r="I780" s="7" t="str">
        <f aca="false">IF(COUNTA(A780:H780)=0,"",IF(_xlfn.TEXTJOIN(", ",TRUE(),IF(A780="","Category",""),IF(B780="","Brand",""),IF(C780="","Model",""),IF(AND(D780="",OR(A780="Phone",A780="Tablet")),"Carrier",""),IF(AND(E780="",OR(A780="Phone",A780="Tablet",A780="Laptop")),"Storage",""),IF(F780="","Expected Grade",""),IF(G780="","Quantity",""))&lt;&gt;"","Missing: "&amp;_xlfn.TEXTJOIN(", ",TRUE(),IF(A780="","Category",""),IF(B780="","Brand",""),IF(C780="","Model",""),IF(AND(D780="",OR(A780="Phone",A780="Tablet")),"Carrier",""),IF(AND(E780="",OR(A780="Phone",A780="Tablet",A780="Laptop")),"Storage",""),IF(F780="","Expected Grade",""),IF(G780="","Quantity","")),IF(COUNTIF(A780:E780,"Other / Add New")&gt;0,"Type your value over ""Other / Add New""",IF((ISNA(MATCH(A780,CatKeys,0))+ISNA(MATCH(B780,BrandKeys,0))+ISNA(MATCH(C780,StorKeys,0))+AND(D780&lt;&gt;"",ISNA(MATCH(D780,CarrierKeys,0)))+AND(E780&lt;&gt;"",ISNA(MATCH(E780,StorageKeys,0))))&gt;0,"Ready (includes a custom value)","Ready"))))</f>
        <v/>
      </c>
    </row>
    <row r="781" customFormat="false" ht="15" hidden="false" customHeight="false" outlineLevel="0" collapsed="false">
      <c r="A781" s="4"/>
      <c r="B781" s="4"/>
      <c r="C781" s="4"/>
      <c r="D781" s="4"/>
      <c r="E781" s="4"/>
      <c r="F781" s="4"/>
      <c r="G781" s="5"/>
      <c r="H781" s="6"/>
      <c r="I781" s="7" t="str">
        <f aca="false">IF(COUNTA(A781:H781)=0,"",IF(_xlfn.TEXTJOIN(", ",TRUE(),IF(A781="","Category",""),IF(B781="","Brand",""),IF(C781="","Model",""),IF(AND(D781="",OR(A781="Phone",A781="Tablet")),"Carrier",""),IF(AND(E781="",OR(A781="Phone",A781="Tablet",A781="Laptop")),"Storage",""),IF(F781="","Expected Grade",""),IF(G781="","Quantity",""))&lt;&gt;"","Missing: "&amp;_xlfn.TEXTJOIN(", ",TRUE(),IF(A781="","Category",""),IF(B781="","Brand",""),IF(C781="","Model",""),IF(AND(D781="",OR(A781="Phone",A781="Tablet")),"Carrier",""),IF(AND(E781="",OR(A781="Phone",A781="Tablet",A781="Laptop")),"Storage",""),IF(F781="","Expected Grade",""),IF(G781="","Quantity","")),IF(COUNTIF(A781:E781,"Other / Add New")&gt;0,"Type your value over ""Other / Add New""",IF((ISNA(MATCH(A781,CatKeys,0))+ISNA(MATCH(B781,BrandKeys,0))+ISNA(MATCH(C781,StorKeys,0))+AND(D781&lt;&gt;"",ISNA(MATCH(D781,CarrierKeys,0)))+AND(E781&lt;&gt;"",ISNA(MATCH(E781,StorageKeys,0))))&gt;0,"Ready (includes a custom value)","Ready"))))</f>
        <v/>
      </c>
    </row>
    <row r="782" customFormat="false" ht="15" hidden="false" customHeight="false" outlineLevel="0" collapsed="false">
      <c r="A782" s="4"/>
      <c r="B782" s="4"/>
      <c r="C782" s="4"/>
      <c r="D782" s="4"/>
      <c r="E782" s="4"/>
      <c r="F782" s="4"/>
      <c r="G782" s="5"/>
      <c r="H782" s="6"/>
      <c r="I782" s="7" t="str">
        <f aca="false">IF(COUNTA(A782:H782)=0,"",IF(_xlfn.TEXTJOIN(", ",TRUE(),IF(A782="","Category",""),IF(B782="","Brand",""),IF(C782="","Model",""),IF(AND(D782="",OR(A782="Phone",A782="Tablet")),"Carrier",""),IF(AND(E782="",OR(A782="Phone",A782="Tablet",A782="Laptop")),"Storage",""),IF(F782="","Expected Grade",""),IF(G782="","Quantity",""))&lt;&gt;"","Missing: "&amp;_xlfn.TEXTJOIN(", ",TRUE(),IF(A782="","Category",""),IF(B782="","Brand",""),IF(C782="","Model",""),IF(AND(D782="",OR(A782="Phone",A782="Tablet")),"Carrier",""),IF(AND(E782="",OR(A782="Phone",A782="Tablet",A782="Laptop")),"Storage",""),IF(F782="","Expected Grade",""),IF(G782="","Quantity","")),IF(COUNTIF(A782:E782,"Other / Add New")&gt;0,"Type your value over ""Other / Add New""",IF((ISNA(MATCH(A782,CatKeys,0))+ISNA(MATCH(B782,BrandKeys,0))+ISNA(MATCH(C782,StorKeys,0))+AND(D782&lt;&gt;"",ISNA(MATCH(D782,CarrierKeys,0)))+AND(E782&lt;&gt;"",ISNA(MATCH(E782,StorageKeys,0))))&gt;0,"Ready (includes a custom value)","Ready"))))</f>
        <v/>
      </c>
    </row>
    <row r="783" customFormat="false" ht="15" hidden="false" customHeight="false" outlineLevel="0" collapsed="false">
      <c r="A783" s="4"/>
      <c r="B783" s="4"/>
      <c r="C783" s="4"/>
      <c r="D783" s="4"/>
      <c r="E783" s="4"/>
      <c r="F783" s="4"/>
      <c r="G783" s="5"/>
      <c r="H783" s="6"/>
      <c r="I783" s="7" t="str">
        <f aca="false">IF(COUNTA(A783:H783)=0,"",IF(_xlfn.TEXTJOIN(", ",TRUE(),IF(A783="","Category",""),IF(B783="","Brand",""),IF(C783="","Model",""),IF(AND(D783="",OR(A783="Phone",A783="Tablet")),"Carrier",""),IF(AND(E783="",OR(A783="Phone",A783="Tablet",A783="Laptop")),"Storage",""),IF(F783="","Expected Grade",""),IF(G783="","Quantity",""))&lt;&gt;"","Missing: "&amp;_xlfn.TEXTJOIN(", ",TRUE(),IF(A783="","Category",""),IF(B783="","Brand",""),IF(C783="","Model",""),IF(AND(D783="",OR(A783="Phone",A783="Tablet")),"Carrier",""),IF(AND(E783="",OR(A783="Phone",A783="Tablet",A783="Laptop")),"Storage",""),IF(F783="","Expected Grade",""),IF(G783="","Quantity","")),IF(COUNTIF(A783:E783,"Other / Add New")&gt;0,"Type your value over ""Other / Add New""",IF((ISNA(MATCH(A783,CatKeys,0))+ISNA(MATCH(B783,BrandKeys,0))+ISNA(MATCH(C783,StorKeys,0))+AND(D783&lt;&gt;"",ISNA(MATCH(D783,CarrierKeys,0)))+AND(E783&lt;&gt;"",ISNA(MATCH(E783,StorageKeys,0))))&gt;0,"Ready (includes a custom value)","Ready"))))</f>
        <v/>
      </c>
    </row>
    <row r="784" customFormat="false" ht="15" hidden="false" customHeight="false" outlineLevel="0" collapsed="false">
      <c r="A784" s="4"/>
      <c r="B784" s="4"/>
      <c r="C784" s="4"/>
      <c r="D784" s="4"/>
      <c r="E784" s="4"/>
      <c r="F784" s="4"/>
      <c r="G784" s="5"/>
      <c r="H784" s="6"/>
      <c r="I784" s="7" t="str">
        <f aca="false">IF(COUNTA(A784:H784)=0,"",IF(_xlfn.TEXTJOIN(", ",TRUE(),IF(A784="","Category",""),IF(B784="","Brand",""),IF(C784="","Model",""),IF(AND(D784="",OR(A784="Phone",A784="Tablet")),"Carrier",""),IF(AND(E784="",OR(A784="Phone",A784="Tablet",A784="Laptop")),"Storage",""),IF(F784="","Expected Grade",""),IF(G784="","Quantity",""))&lt;&gt;"","Missing: "&amp;_xlfn.TEXTJOIN(", ",TRUE(),IF(A784="","Category",""),IF(B784="","Brand",""),IF(C784="","Model",""),IF(AND(D784="",OR(A784="Phone",A784="Tablet")),"Carrier",""),IF(AND(E784="",OR(A784="Phone",A784="Tablet",A784="Laptop")),"Storage",""),IF(F784="","Expected Grade",""),IF(G784="","Quantity","")),IF(COUNTIF(A784:E784,"Other / Add New")&gt;0,"Type your value over ""Other / Add New""",IF((ISNA(MATCH(A784,CatKeys,0))+ISNA(MATCH(B784,BrandKeys,0))+ISNA(MATCH(C784,StorKeys,0))+AND(D784&lt;&gt;"",ISNA(MATCH(D784,CarrierKeys,0)))+AND(E784&lt;&gt;"",ISNA(MATCH(E784,StorageKeys,0))))&gt;0,"Ready (includes a custom value)","Ready"))))</f>
        <v/>
      </c>
    </row>
    <row r="785" customFormat="false" ht="15" hidden="false" customHeight="false" outlineLevel="0" collapsed="false">
      <c r="A785" s="4"/>
      <c r="B785" s="4"/>
      <c r="C785" s="4"/>
      <c r="D785" s="4"/>
      <c r="E785" s="4"/>
      <c r="F785" s="4"/>
      <c r="G785" s="5"/>
      <c r="H785" s="6"/>
      <c r="I785" s="7" t="str">
        <f aca="false">IF(COUNTA(A785:H785)=0,"",IF(_xlfn.TEXTJOIN(", ",TRUE(),IF(A785="","Category",""),IF(B785="","Brand",""),IF(C785="","Model",""),IF(AND(D785="",OR(A785="Phone",A785="Tablet")),"Carrier",""),IF(AND(E785="",OR(A785="Phone",A785="Tablet",A785="Laptop")),"Storage",""),IF(F785="","Expected Grade",""),IF(G785="","Quantity",""))&lt;&gt;"","Missing: "&amp;_xlfn.TEXTJOIN(", ",TRUE(),IF(A785="","Category",""),IF(B785="","Brand",""),IF(C785="","Model",""),IF(AND(D785="",OR(A785="Phone",A785="Tablet")),"Carrier",""),IF(AND(E785="",OR(A785="Phone",A785="Tablet",A785="Laptop")),"Storage",""),IF(F785="","Expected Grade",""),IF(G785="","Quantity","")),IF(COUNTIF(A785:E785,"Other / Add New")&gt;0,"Type your value over ""Other / Add New""",IF((ISNA(MATCH(A785,CatKeys,0))+ISNA(MATCH(B785,BrandKeys,0))+ISNA(MATCH(C785,StorKeys,0))+AND(D785&lt;&gt;"",ISNA(MATCH(D785,CarrierKeys,0)))+AND(E785&lt;&gt;"",ISNA(MATCH(E785,StorageKeys,0))))&gt;0,"Ready (includes a custom value)","Ready"))))</f>
        <v/>
      </c>
    </row>
    <row r="786" customFormat="false" ht="15" hidden="false" customHeight="false" outlineLevel="0" collapsed="false">
      <c r="A786" s="4"/>
      <c r="B786" s="4"/>
      <c r="C786" s="4"/>
      <c r="D786" s="4"/>
      <c r="E786" s="4"/>
      <c r="F786" s="4"/>
      <c r="G786" s="5"/>
      <c r="H786" s="6"/>
      <c r="I786" s="7" t="str">
        <f aca="false">IF(COUNTA(A786:H786)=0,"",IF(_xlfn.TEXTJOIN(", ",TRUE(),IF(A786="","Category",""),IF(B786="","Brand",""),IF(C786="","Model",""),IF(AND(D786="",OR(A786="Phone",A786="Tablet")),"Carrier",""),IF(AND(E786="",OR(A786="Phone",A786="Tablet",A786="Laptop")),"Storage",""),IF(F786="","Expected Grade",""),IF(G786="","Quantity",""))&lt;&gt;"","Missing: "&amp;_xlfn.TEXTJOIN(", ",TRUE(),IF(A786="","Category",""),IF(B786="","Brand",""),IF(C786="","Model",""),IF(AND(D786="",OR(A786="Phone",A786="Tablet")),"Carrier",""),IF(AND(E786="",OR(A786="Phone",A786="Tablet",A786="Laptop")),"Storage",""),IF(F786="","Expected Grade",""),IF(G786="","Quantity","")),IF(COUNTIF(A786:E786,"Other / Add New")&gt;0,"Type your value over ""Other / Add New""",IF((ISNA(MATCH(A786,CatKeys,0))+ISNA(MATCH(B786,BrandKeys,0))+ISNA(MATCH(C786,StorKeys,0))+AND(D786&lt;&gt;"",ISNA(MATCH(D786,CarrierKeys,0)))+AND(E786&lt;&gt;"",ISNA(MATCH(E786,StorageKeys,0))))&gt;0,"Ready (includes a custom value)","Ready"))))</f>
        <v/>
      </c>
    </row>
    <row r="787" customFormat="false" ht="15" hidden="false" customHeight="false" outlineLevel="0" collapsed="false">
      <c r="A787" s="4"/>
      <c r="B787" s="4"/>
      <c r="C787" s="4"/>
      <c r="D787" s="4"/>
      <c r="E787" s="4"/>
      <c r="F787" s="4"/>
      <c r="G787" s="5"/>
      <c r="H787" s="6"/>
      <c r="I787" s="7" t="str">
        <f aca="false">IF(COUNTA(A787:H787)=0,"",IF(_xlfn.TEXTJOIN(", ",TRUE(),IF(A787="","Category",""),IF(B787="","Brand",""),IF(C787="","Model",""),IF(AND(D787="",OR(A787="Phone",A787="Tablet")),"Carrier",""),IF(AND(E787="",OR(A787="Phone",A787="Tablet",A787="Laptop")),"Storage",""),IF(F787="","Expected Grade",""),IF(G787="","Quantity",""))&lt;&gt;"","Missing: "&amp;_xlfn.TEXTJOIN(", ",TRUE(),IF(A787="","Category",""),IF(B787="","Brand",""),IF(C787="","Model",""),IF(AND(D787="",OR(A787="Phone",A787="Tablet")),"Carrier",""),IF(AND(E787="",OR(A787="Phone",A787="Tablet",A787="Laptop")),"Storage",""),IF(F787="","Expected Grade",""),IF(G787="","Quantity","")),IF(COUNTIF(A787:E787,"Other / Add New")&gt;0,"Type your value over ""Other / Add New""",IF((ISNA(MATCH(A787,CatKeys,0))+ISNA(MATCH(B787,BrandKeys,0))+ISNA(MATCH(C787,StorKeys,0))+AND(D787&lt;&gt;"",ISNA(MATCH(D787,CarrierKeys,0)))+AND(E787&lt;&gt;"",ISNA(MATCH(E787,StorageKeys,0))))&gt;0,"Ready (includes a custom value)","Ready"))))</f>
        <v/>
      </c>
    </row>
    <row r="788" customFormat="false" ht="15" hidden="false" customHeight="false" outlineLevel="0" collapsed="false">
      <c r="A788" s="4"/>
      <c r="B788" s="4"/>
      <c r="C788" s="4"/>
      <c r="D788" s="4"/>
      <c r="E788" s="4"/>
      <c r="F788" s="4"/>
      <c r="G788" s="5"/>
      <c r="H788" s="6"/>
      <c r="I788" s="7" t="str">
        <f aca="false">IF(COUNTA(A788:H788)=0,"",IF(_xlfn.TEXTJOIN(", ",TRUE(),IF(A788="","Category",""),IF(B788="","Brand",""),IF(C788="","Model",""),IF(AND(D788="",OR(A788="Phone",A788="Tablet")),"Carrier",""),IF(AND(E788="",OR(A788="Phone",A788="Tablet",A788="Laptop")),"Storage",""),IF(F788="","Expected Grade",""),IF(G788="","Quantity",""))&lt;&gt;"","Missing: "&amp;_xlfn.TEXTJOIN(", ",TRUE(),IF(A788="","Category",""),IF(B788="","Brand",""),IF(C788="","Model",""),IF(AND(D788="",OR(A788="Phone",A788="Tablet")),"Carrier",""),IF(AND(E788="",OR(A788="Phone",A788="Tablet",A788="Laptop")),"Storage",""),IF(F788="","Expected Grade",""),IF(G788="","Quantity","")),IF(COUNTIF(A788:E788,"Other / Add New")&gt;0,"Type your value over ""Other / Add New""",IF((ISNA(MATCH(A788,CatKeys,0))+ISNA(MATCH(B788,BrandKeys,0))+ISNA(MATCH(C788,StorKeys,0))+AND(D788&lt;&gt;"",ISNA(MATCH(D788,CarrierKeys,0)))+AND(E788&lt;&gt;"",ISNA(MATCH(E788,StorageKeys,0))))&gt;0,"Ready (includes a custom value)","Ready"))))</f>
        <v/>
      </c>
    </row>
    <row r="789" customFormat="false" ht="15" hidden="false" customHeight="false" outlineLevel="0" collapsed="false">
      <c r="A789" s="4"/>
      <c r="B789" s="4"/>
      <c r="C789" s="4"/>
      <c r="D789" s="4"/>
      <c r="E789" s="4"/>
      <c r="F789" s="4"/>
      <c r="G789" s="5"/>
      <c r="H789" s="6"/>
      <c r="I789" s="7" t="str">
        <f aca="false">IF(COUNTA(A789:H789)=0,"",IF(_xlfn.TEXTJOIN(", ",TRUE(),IF(A789="","Category",""),IF(B789="","Brand",""),IF(C789="","Model",""),IF(AND(D789="",OR(A789="Phone",A789="Tablet")),"Carrier",""),IF(AND(E789="",OR(A789="Phone",A789="Tablet",A789="Laptop")),"Storage",""),IF(F789="","Expected Grade",""),IF(G789="","Quantity",""))&lt;&gt;"","Missing: "&amp;_xlfn.TEXTJOIN(", ",TRUE(),IF(A789="","Category",""),IF(B789="","Brand",""),IF(C789="","Model",""),IF(AND(D789="",OR(A789="Phone",A789="Tablet")),"Carrier",""),IF(AND(E789="",OR(A789="Phone",A789="Tablet",A789="Laptop")),"Storage",""),IF(F789="","Expected Grade",""),IF(G789="","Quantity","")),IF(COUNTIF(A789:E789,"Other / Add New")&gt;0,"Type your value over ""Other / Add New""",IF((ISNA(MATCH(A789,CatKeys,0))+ISNA(MATCH(B789,BrandKeys,0))+ISNA(MATCH(C789,StorKeys,0))+AND(D789&lt;&gt;"",ISNA(MATCH(D789,CarrierKeys,0)))+AND(E789&lt;&gt;"",ISNA(MATCH(E789,StorageKeys,0))))&gt;0,"Ready (includes a custom value)","Ready"))))</f>
        <v/>
      </c>
    </row>
    <row r="790" customFormat="false" ht="15" hidden="false" customHeight="false" outlineLevel="0" collapsed="false">
      <c r="A790" s="4"/>
      <c r="B790" s="4"/>
      <c r="C790" s="4"/>
      <c r="D790" s="4"/>
      <c r="E790" s="4"/>
      <c r="F790" s="4"/>
      <c r="G790" s="5"/>
      <c r="H790" s="6"/>
      <c r="I790" s="7" t="str">
        <f aca="false">IF(COUNTA(A790:H790)=0,"",IF(_xlfn.TEXTJOIN(", ",TRUE(),IF(A790="","Category",""),IF(B790="","Brand",""),IF(C790="","Model",""),IF(AND(D790="",OR(A790="Phone",A790="Tablet")),"Carrier",""),IF(AND(E790="",OR(A790="Phone",A790="Tablet",A790="Laptop")),"Storage",""),IF(F790="","Expected Grade",""),IF(G790="","Quantity",""))&lt;&gt;"","Missing: "&amp;_xlfn.TEXTJOIN(", ",TRUE(),IF(A790="","Category",""),IF(B790="","Brand",""),IF(C790="","Model",""),IF(AND(D790="",OR(A790="Phone",A790="Tablet")),"Carrier",""),IF(AND(E790="",OR(A790="Phone",A790="Tablet",A790="Laptop")),"Storage",""),IF(F790="","Expected Grade",""),IF(G790="","Quantity","")),IF(COUNTIF(A790:E790,"Other / Add New")&gt;0,"Type your value over ""Other / Add New""",IF((ISNA(MATCH(A790,CatKeys,0))+ISNA(MATCH(B790,BrandKeys,0))+ISNA(MATCH(C790,StorKeys,0))+AND(D790&lt;&gt;"",ISNA(MATCH(D790,CarrierKeys,0)))+AND(E790&lt;&gt;"",ISNA(MATCH(E790,StorageKeys,0))))&gt;0,"Ready (includes a custom value)","Ready"))))</f>
        <v/>
      </c>
    </row>
    <row r="791" customFormat="false" ht="15" hidden="false" customHeight="false" outlineLevel="0" collapsed="false">
      <c r="A791" s="4"/>
      <c r="B791" s="4"/>
      <c r="C791" s="4"/>
      <c r="D791" s="4"/>
      <c r="E791" s="4"/>
      <c r="F791" s="4"/>
      <c r="G791" s="5"/>
      <c r="H791" s="6"/>
      <c r="I791" s="7" t="str">
        <f aca="false">IF(COUNTA(A791:H791)=0,"",IF(_xlfn.TEXTJOIN(", ",TRUE(),IF(A791="","Category",""),IF(B791="","Brand",""),IF(C791="","Model",""),IF(AND(D791="",OR(A791="Phone",A791="Tablet")),"Carrier",""),IF(AND(E791="",OR(A791="Phone",A791="Tablet",A791="Laptop")),"Storage",""),IF(F791="","Expected Grade",""),IF(G791="","Quantity",""))&lt;&gt;"","Missing: "&amp;_xlfn.TEXTJOIN(", ",TRUE(),IF(A791="","Category",""),IF(B791="","Brand",""),IF(C791="","Model",""),IF(AND(D791="",OR(A791="Phone",A791="Tablet")),"Carrier",""),IF(AND(E791="",OR(A791="Phone",A791="Tablet",A791="Laptop")),"Storage",""),IF(F791="","Expected Grade",""),IF(G791="","Quantity","")),IF(COUNTIF(A791:E791,"Other / Add New")&gt;0,"Type your value over ""Other / Add New""",IF((ISNA(MATCH(A791,CatKeys,0))+ISNA(MATCH(B791,BrandKeys,0))+ISNA(MATCH(C791,StorKeys,0))+AND(D791&lt;&gt;"",ISNA(MATCH(D791,CarrierKeys,0)))+AND(E791&lt;&gt;"",ISNA(MATCH(E791,StorageKeys,0))))&gt;0,"Ready (includes a custom value)","Ready"))))</f>
        <v/>
      </c>
    </row>
    <row r="792" customFormat="false" ht="15" hidden="false" customHeight="false" outlineLevel="0" collapsed="false">
      <c r="A792" s="4"/>
      <c r="B792" s="4"/>
      <c r="C792" s="4"/>
      <c r="D792" s="4"/>
      <c r="E792" s="4"/>
      <c r="F792" s="4"/>
      <c r="G792" s="5"/>
      <c r="H792" s="6"/>
      <c r="I792" s="7" t="str">
        <f aca="false">IF(COUNTA(A792:H792)=0,"",IF(_xlfn.TEXTJOIN(", ",TRUE(),IF(A792="","Category",""),IF(B792="","Brand",""),IF(C792="","Model",""),IF(AND(D792="",OR(A792="Phone",A792="Tablet")),"Carrier",""),IF(AND(E792="",OR(A792="Phone",A792="Tablet",A792="Laptop")),"Storage",""),IF(F792="","Expected Grade",""),IF(G792="","Quantity",""))&lt;&gt;"","Missing: "&amp;_xlfn.TEXTJOIN(", ",TRUE(),IF(A792="","Category",""),IF(B792="","Brand",""),IF(C792="","Model",""),IF(AND(D792="",OR(A792="Phone",A792="Tablet")),"Carrier",""),IF(AND(E792="",OR(A792="Phone",A792="Tablet",A792="Laptop")),"Storage",""),IF(F792="","Expected Grade",""),IF(G792="","Quantity","")),IF(COUNTIF(A792:E792,"Other / Add New")&gt;0,"Type your value over ""Other / Add New""",IF((ISNA(MATCH(A792,CatKeys,0))+ISNA(MATCH(B792,BrandKeys,0))+ISNA(MATCH(C792,StorKeys,0))+AND(D792&lt;&gt;"",ISNA(MATCH(D792,CarrierKeys,0)))+AND(E792&lt;&gt;"",ISNA(MATCH(E792,StorageKeys,0))))&gt;0,"Ready (includes a custom value)","Ready"))))</f>
        <v/>
      </c>
    </row>
    <row r="793" customFormat="false" ht="15" hidden="false" customHeight="false" outlineLevel="0" collapsed="false">
      <c r="A793" s="4"/>
      <c r="B793" s="4"/>
      <c r="C793" s="4"/>
      <c r="D793" s="4"/>
      <c r="E793" s="4"/>
      <c r="F793" s="4"/>
      <c r="G793" s="5"/>
      <c r="H793" s="6"/>
      <c r="I793" s="7" t="str">
        <f aca="false">IF(COUNTA(A793:H793)=0,"",IF(_xlfn.TEXTJOIN(", ",TRUE(),IF(A793="","Category",""),IF(B793="","Brand",""),IF(C793="","Model",""),IF(AND(D793="",OR(A793="Phone",A793="Tablet")),"Carrier",""),IF(AND(E793="",OR(A793="Phone",A793="Tablet",A793="Laptop")),"Storage",""),IF(F793="","Expected Grade",""),IF(G793="","Quantity",""))&lt;&gt;"","Missing: "&amp;_xlfn.TEXTJOIN(", ",TRUE(),IF(A793="","Category",""),IF(B793="","Brand",""),IF(C793="","Model",""),IF(AND(D793="",OR(A793="Phone",A793="Tablet")),"Carrier",""),IF(AND(E793="",OR(A793="Phone",A793="Tablet",A793="Laptop")),"Storage",""),IF(F793="","Expected Grade",""),IF(G793="","Quantity","")),IF(COUNTIF(A793:E793,"Other / Add New")&gt;0,"Type your value over ""Other / Add New""",IF((ISNA(MATCH(A793,CatKeys,0))+ISNA(MATCH(B793,BrandKeys,0))+ISNA(MATCH(C793,StorKeys,0))+AND(D793&lt;&gt;"",ISNA(MATCH(D793,CarrierKeys,0)))+AND(E793&lt;&gt;"",ISNA(MATCH(E793,StorageKeys,0))))&gt;0,"Ready (includes a custom value)","Ready"))))</f>
        <v/>
      </c>
    </row>
    <row r="794" customFormat="false" ht="15" hidden="false" customHeight="false" outlineLevel="0" collapsed="false">
      <c r="A794" s="4"/>
      <c r="B794" s="4"/>
      <c r="C794" s="4"/>
      <c r="D794" s="4"/>
      <c r="E794" s="4"/>
      <c r="F794" s="4"/>
      <c r="G794" s="5"/>
      <c r="H794" s="6"/>
      <c r="I794" s="7" t="str">
        <f aca="false">IF(COUNTA(A794:H794)=0,"",IF(_xlfn.TEXTJOIN(", ",TRUE(),IF(A794="","Category",""),IF(B794="","Brand",""),IF(C794="","Model",""),IF(AND(D794="",OR(A794="Phone",A794="Tablet")),"Carrier",""),IF(AND(E794="",OR(A794="Phone",A794="Tablet",A794="Laptop")),"Storage",""),IF(F794="","Expected Grade",""),IF(G794="","Quantity",""))&lt;&gt;"","Missing: "&amp;_xlfn.TEXTJOIN(", ",TRUE(),IF(A794="","Category",""),IF(B794="","Brand",""),IF(C794="","Model",""),IF(AND(D794="",OR(A794="Phone",A794="Tablet")),"Carrier",""),IF(AND(E794="",OR(A794="Phone",A794="Tablet",A794="Laptop")),"Storage",""),IF(F794="","Expected Grade",""),IF(G794="","Quantity","")),IF(COUNTIF(A794:E794,"Other / Add New")&gt;0,"Type your value over ""Other / Add New""",IF((ISNA(MATCH(A794,CatKeys,0))+ISNA(MATCH(B794,BrandKeys,0))+ISNA(MATCH(C794,StorKeys,0))+AND(D794&lt;&gt;"",ISNA(MATCH(D794,CarrierKeys,0)))+AND(E794&lt;&gt;"",ISNA(MATCH(E794,StorageKeys,0))))&gt;0,"Ready (includes a custom value)","Ready"))))</f>
        <v/>
      </c>
    </row>
    <row r="795" customFormat="false" ht="15" hidden="false" customHeight="false" outlineLevel="0" collapsed="false">
      <c r="A795" s="4"/>
      <c r="B795" s="4"/>
      <c r="C795" s="4"/>
      <c r="D795" s="4"/>
      <c r="E795" s="4"/>
      <c r="F795" s="4"/>
      <c r="G795" s="5"/>
      <c r="H795" s="6"/>
      <c r="I795" s="7" t="str">
        <f aca="false">IF(COUNTA(A795:H795)=0,"",IF(_xlfn.TEXTJOIN(", ",TRUE(),IF(A795="","Category",""),IF(B795="","Brand",""),IF(C795="","Model",""),IF(AND(D795="",OR(A795="Phone",A795="Tablet")),"Carrier",""),IF(AND(E795="",OR(A795="Phone",A795="Tablet",A795="Laptop")),"Storage",""),IF(F795="","Expected Grade",""),IF(G795="","Quantity",""))&lt;&gt;"","Missing: "&amp;_xlfn.TEXTJOIN(", ",TRUE(),IF(A795="","Category",""),IF(B795="","Brand",""),IF(C795="","Model",""),IF(AND(D795="",OR(A795="Phone",A795="Tablet")),"Carrier",""),IF(AND(E795="",OR(A795="Phone",A795="Tablet",A795="Laptop")),"Storage",""),IF(F795="","Expected Grade",""),IF(G795="","Quantity","")),IF(COUNTIF(A795:E795,"Other / Add New")&gt;0,"Type your value over ""Other / Add New""",IF((ISNA(MATCH(A795,CatKeys,0))+ISNA(MATCH(B795,BrandKeys,0))+ISNA(MATCH(C795,StorKeys,0))+AND(D795&lt;&gt;"",ISNA(MATCH(D795,CarrierKeys,0)))+AND(E795&lt;&gt;"",ISNA(MATCH(E795,StorageKeys,0))))&gt;0,"Ready (includes a custom value)","Ready"))))</f>
        <v/>
      </c>
    </row>
    <row r="796" customFormat="false" ht="15" hidden="false" customHeight="false" outlineLevel="0" collapsed="false">
      <c r="A796" s="4"/>
      <c r="B796" s="4"/>
      <c r="C796" s="4"/>
      <c r="D796" s="4"/>
      <c r="E796" s="4"/>
      <c r="F796" s="4"/>
      <c r="G796" s="5"/>
      <c r="H796" s="6"/>
      <c r="I796" s="7" t="str">
        <f aca="false">IF(COUNTA(A796:H796)=0,"",IF(_xlfn.TEXTJOIN(", ",TRUE(),IF(A796="","Category",""),IF(B796="","Brand",""),IF(C796="","Model",""),IF(AND(D796="",OR(A796="Phone",A796="Tablet")),"Carrier",""),IF(AND(E796="",OR(A796="Phone",A796="Tablet",A796="Laptop")),"Storage",""),IF(F796="","Expected Grade",""),IF(G796="","Quantity",""))&lt;&gt;"","Missing: "&amp;_xlfn.TEXTJOIN(", ",TRUE(),IF(A796="","Category",""),IF(B796="","Brand",""),IF(C796="","Model",""),IF(AND(D796="",OR(A796="Phone",A796="Tablet")),"Carrier",""),IF(AND(E796="",OR(A796="Phone",A796="Tablet",A796="Laptop")),"Storage",""),IF(F796="","Expected Grade",""),IF(G796="","Quantity","")),IF(COUNTIF(A796:E796,"Other / Add New")&gt;0,"Type your value over ""Other / Add New""",IF((ISNA(MATCH(A796,CatKeys,0))+ISNA(MATCH(B796,BrandKeys,0))+ISNA(MATCH(C796,StorKeys,0))+AND(D796&lt;&gt;"",ISNA(MATCH(D796,CarrierKeys,0)))+AND(E796&lt;&gt;"",ISNA(MATCH(E796,StorageKeys,0))))&gt;0,"Ready (includes a custom value)","Ready"))))</f>
        <v/>
      </c>
    </row>
    <row r="797" customFormat="false" ht="15" hidden="false" customHeight="false" outlineLevel="0" collapsed="false">
      <c r="A797" s="4"/>
      <c r="B797" s="4"/>
      <c r="C797" s="4"/>
      <c r="D797" s="4"/>
      <c r="E797" s="4"/>
      <c r="F797" s="4"/>
      <c r="G797" s="5"/>
      <c r="H797" s="6"/>
      <c r="I797" s="7" t="str">
        <f aca="false">IF(COUNTA(A797:H797)=0,"",IF(_xlfn.TEXTJOIN(", ",TRUE(),IF(A797="","Category",""),IF(B797="","Brand",""),IF(C797="","Model",""),IF(AND(D797="",OR(A797="Phone",A797="Tablet")),"Carrier",""),IF(AND(E797="",OR(A797="Phone",A797="Tablet",A797="Laptop")),"Storage",""),IF(F797="","Expected Grade",""),IF(G797="","Quantity",""))&lt;&gt;"","Missing: "&amp;_xlfn.TEXTJOIN(", ",TRUE(),IF(A797="","Category",""),IF(B797="","Brand",""),IF(C797="","Model",""),IF(AND(D797="",OR(A797="Phone",A797="Tablet")),"Carrier",""),IF(AND(E797="",OR(A797="Phone",A797="Tablet",A797="Laptop")),"Storage",""),IF(F797="","Expected Grade",""),IF(G797="","Quantity","")),IF(COUNTIF(A797:E797,"Other / Add New")&gt;0,"Type your value over ""Other / Add New""",IF((ISNA(MATCH(A797,CatKeys,0))+ISNA(MATCH(B797,BrandKeys,0))+ISNA(MATCH(C797,StorKeys,0))+AND(D797&lt;&gt;"",ISNA(MATCH(D797,CarrierKeys,0)))+AND(E797&lt;&gt;"",ISNA(MATCH(E797,StorageKeys,0))))&gt;0,"Ready (includes a custom value)","Ready"))))</f>
        <v/>
      </c>
    </row>
    <row r="798" customFormat="false" ht="15" hidden="false" customHeight="false" outlineLevel="0" collapsed="false">
      <c r="A798" s="4"/>
      <c r="B798" s="4"/>
      <c r="C798" s="4"/>
      <c r="D798" s="4"/>
      <c r="E798" s="4"/>
      <c r="F798" s="4"/>
      <c r="G798" s="5"/>
      <c r="H798" s="6"/>
      <c r="I798" s="7" t="str">
        <f aca="false">IF(COUNTA(A798:H798)=0,"",IF(_xlfn.TEXTJOIN(", ",TRUE(),IF(A798="","Category",""),IF(B798="","Brand",""),IF(C798="","Model",""),IF(AND(D798="",OR(A798="Phone",A798="Tablet")),"Carrier",""),IF(AND(E798="",OR(A798="Phone",A798="Tablet",A798="Laptop")),"Storage",""),IF(F798="","Expected Grade",""),IF(G798="","Quantity",""))&lt;&gt;"","Missing: "&amp;_xlfn.TEXTJOIN(", ",TRUE(),IF(A798="","Category",""),IF(B798="","Brand",""),IF(C798="","Model",""),IF(AND(D798="",OR(A798="Phone",A798="Tablet")),"Carrier",""),IF(AND(E798="",OR(A798="Phone",A798="Tablet",A798="Laptop")),"Storage",""),IF(F798="","Expected Grade",""),IF(G798="","Quantity","")),IF(COUNTIF(A798:E798,"Other / Add New")&gt;0,"Type your value over ""Other / Add New""",IF((ISNA(MATCH(A798,CatKeys,0))+ISNA(MATCH(B798,BrandKeys,0))+ISNA(MATCH(C798,StorKeys,0))+AND(D798&lt;&gt;"",ISNA(MATCH(D798,CarrierKeys,0)))+AND(E798&lt;&gt;"",ISNA(MATCH(E798,StorageKeys,0))))&gt;0,"Ready (includes a custom value)","Ready"))))</f>
        <v/>
      </c>
    </row>
    <row r="799" customFormat="false" ht="15" hidden="false" customHeight="false" outlineLevel="0" collapsed="false">
      <c r="A799" s="4"/>
      <c r="B799" s="4"/>
      <c r="C799" s="4"/>
      <c r="D799" s="4"/>
      <c r="E799" s="4"/>
      <c r="F799" s="4"/>
      <c r="G799" s="5"/>
      <c r="H799" s="6"/>
      <c r="I799" s="7" t="str">
        <f aca="false">IF(COUNTA(A799:H799)=0,"",IF(_xlfn.TEXTJOIN(", ",TRUE(),IF(A799="","Category",""),IF(B799="","Brand",""),IF(C799="","Model",""),IF(AND(D799="",OR(A799="Phone",A799="Tablet")),"Carrier",""),IF(AND(E799="",OR(A799="Phone",A799="Tablet",A799="Laptop")),"Storage",""),IF(F799="","Expected Grade",""),IF(G799="","Quantity",""))&lt;&gt;"","Missing: "&amp;_xlfn.TEXTJOIN(", ",TRUE(),IF(A799="","Category",""),IF(B799="","Brand",""),IF(C799="","Model",""),IF(AND(D799="",OR(A799="Phone",A799="Tablet")),"Carrier",""),IF(AND(E799="",OR(A799="Phone",A799="Tablet",A799="Laptop")),"Storage",""),IF(F799="","Expected Grade",""),IF(G799="","Quantity","")),IF(COUNTIF(A799:E799,"Other / Add New")&gt;0,"Type your value over ""Other / Add New""",IF((ISNA(MATCH(A799,CatKeys,0))+ISNA(MATCH(B799,BrandKeys,0))+ISNA(MATCH(C799,StorKeys,0))+AND(D799&lt;&gt;"",ISNA(MATCH(D799,CarrierKeys,0)))+AND(E799&lt;&gt;"",ISNA(MATCH(E799,StorageKeys,0))))&gt;0,"Ready (includes a custom value)","Ready"))))</f>
        <v/>
      </c>
    </row>
    <row r="800" customFormat="false" ht="15" hidden="false" customHeight="false" outlineLevel="0" collapsed="false">
      <c r="A800" s="4"/>
      <c r="B800" s="4"/>
      <c r="C800" s="4"/>
      <c r="D800" s="4"/>
      <c r="E800" s="4"/>
      <c r="F800" s="4"/>
      <c r="G800" s="5"/>
      <c r="H800" s="6"/>
      <c r="I800" s="7" t="str">
        <f aca="false">IF(COUNTA(A800:H800)=0,"",IF(_xlfn.TEXTJOIN(", ",TRUE(),IF(A800="","Category",""),IF(B800="","Brand",""),IF(C800="","Model",""),IF(AND(D800="",OR(A800="Phone",A800="Tablet")),"Carrier",""),IF(AND(E800="",OR(A800="Phone",A800="Tablet",A800="Laptop")),"Storage",""),IF(F800="","Expected Grade",""),IF(G800="","Quantity",""))&lt;&gt;"","Missing: "&amp;_xlfn.TEXTJOIN(", ",TRUE(),IF(A800="","Category",""),IF(B800="","Brand",""),IF(C800="","Model",""),IF(AND(D800="",OR(A800="Phone",A800="Tablet")),"Carrier",""),IF(AND(E800="",OR(A800="Phone",A800="Tablet",A800="Laptop")),"Storage",""),IF(F800="","Expected Grade",""),IF(G800="","Quantity","")),IF(COUNTIF(A800:E800,"Other / Add New")&gt;0,"Type your value over ""Other / Add New""",IF((ISNA(MATCH(A800,CatKeys,0))+ISNA(MATCH(B800,BrandKeys,0))+ISNA(MATCH(C800,StorKeys,0))+AND(D800&lt;&gt;"",ISNA(MATCH(D800,CarrierKeys,0)))+AND(E800&lt;&gt;"",ISNA(MATCH(E800,StorageKeys,0))))&gt;0,"Ready (includes a custom value)","Ready"))))</f>
        <v/>
      </c>
    </row>
    <row r="801" customFormat="false" ht="15" hidden="false" customHeight="false" outlineLevel="0" collapsed="false">
      <c r="A801" s="4"/>
      <c r="B801" s="4"/>
      <c r="C801" s="4"/>
      <c r="D801" s="4"/>
      <c r="E801" s="4"/>
      <c r="F801" s="4"/>
      <c r="G801" s="5"/>
      <c r="H801" s="6"/>
      <c r="I801" s="7" t="str">
        <f aca="false">IF(COUNTA(A801:H801)=0,"",IF(_xlfn.TEXTJOIN(", ",TRUE(),IF(A801="","Category",""),IF(B801="","Brand",""),IF(C801="","Model",""),IF(AND(D801="",OR(A801="Phone",A801="Tablet")),"Carrier",""),IF(AND(E801="",OR(A801="Phone",A801="Tablet",A801="Laptop")),"Storage",""),IF(F801="","Expected Grade",""),IF(G801="","Quantity",""))&lt;&gt;"","Missing: "&amp;_xlfn.TEXTJOIN(", ",TRUE(),IF(A801="","Category",""),IF(B801="","Brand",""),IF(C801="","Model",""),IF(AND(D801="",OR(A801="Phone",A801="Tablet")),"Carrier",""),IF(AND(E801="",OR(A801="Phone",A801="Tablet",A801="Laptop")),"Storage",""),IF(F801="","Expected Grade",""),IF(G801="","Quantity","")),IF(COUNTIF(A801:E801,"Other / Add New")&gt;0,"Type your value over ""Other / Add New""",IF((ISNA(MATCH(A801,CatKeys,0))+ISNA(MATCH(B801,BrandKeys,0))+ISNA(MATCH(C801,StorKeys,0))+AND(D801&lt;&gt;"",ISNA(MATCH(D801,CarrierKeys,0)))+AND(E801&lt;&gt;"",ISNA(MATCH(E801,StorageKeys,0))))&gt;0,"Ready (includes a custom value)","Ready"))))</f>
        <v/>
      </c>
    </row>
    <row r="802" customFormat="false" ht="15" hidden="false" customHeight="false" outlineLevel="0" collapsed="false">
      <c r="A802" s="4"/>
      <c r="B802" s="4"/>
      <c r="C802" s="4"/>
      <c r="D802" s="4"/>
      <c r="E802" s="4"/>
      <c r="F802" s="4"/>
      <c r="G802" s="5"/>
      <c r="H802" s="6"/>
      <c r="I802" s="7" t="str">
        <f aca="false">IF(COUNTA(A802:H802)=0,"",IF(_xlfn.TEXTJOIN(", ",TRUE(),IF(A802="","Category",""),IF(B802="","Brand",""),IF(C802="","Model",""),IF(AND(D802="",OR(A802="Phone",A802="Tablet")),"Carrier",""),IF(AND(E802="",OR(A802="Phone",A802="Tablet",A802="Laptop")),"Storage",""),IF(F802="","Expected Grade",""),IF(G802="","Quantity",""))&lt;&gt;"","Missing: "&amp;_xlfn.TEXTJOIN(", ",TRUE(),IF(A802="","Category",""),IF(B802="","Brand",""),IF(C802="","Model",""),IF(AND(D802="",OR(A802="Phone",A802="Tablet")),"Carrier",""),IF(AND(E802="",OR(A802="Phone",A802="Tablet",A802="Laptop")),"Storage",""),IF(F802="","Expected Grade",""),IF(G802="","Quantity","")),IF(COUNTIF(A802:E802,"Other / Add New")&gt;0,"Type your value over ""Other / Add New""",IF((ISNA(MATCH(A802,CatKeys,0))+ISNA(MATCH(B802,BrandKeys,0))+ISNA(MATCH(C802,StorKeys,0))+AND(D802&lt;&gt;"",ISNA(MATCH(D802,CarrierKeys,0)))+AND(E802&lt;&gt;"",ISNA(MATCH(E802,StorageKeys,0))))&gt;0,"Ready (includes a custom value)","Ready"))))</f>
        <v/>
      </c>
    </row>
    <row r="803" customFormat="false" ht="15" hidden="false" customHeight="false" outlineLevel="0" collapsed="false">
      <c r="A803" s="4"/>
      <c r="B803" s="4"/>
      <c r="C803" s="4"/>
      <c r="D803" s="4"/>
      <c r="E803" s="4"/>
      <c r="F803" s="4"/>
      <c r="G803" s="5"/>
      <c r="H803" s="6"/>
      <c r="I803" s="7" t="str">
        <f aca="false">IF(COUNTA(A803:H803)=0,"",IF(_xlfn.TEXTJOIN(", ",TRUE(),IF(A803="","Category",""),IF(B803="","Brand",""),IF(C803="","Model",""),IF(AND(D803="",OR(A803="Phone",A803="Tablet")),"Carrier",""),IF(AND(E803="",OR(A803="Phone",A803="Tablet",A803="Laptop")),"Storage",""),IF(F803="","Expected Grade",""),IF(G803="","Quantity",""))&lt;&gt;"","Missing: "&amp;_xlfn.TEXTJOIN(", ",TRUE(),IF(A803="","Category",""),IF(B803="","Brand",""),IF(C803="","Model",""),IF(AND(D803="",OR(A803="Phone",A803="Tablet")),"Carrier",""),IF(AND(E803="",OR(A803="Phone",A803="Tablet",A803="Laptop")),"Storage",""),IF(F803="","Expected Grade",""),IF(G803="","Quantity","")),IF(COUNTIF(A803:E803,"Other / Add New")&gt;0,"Type your value over ""Other / Add New""",IF((ISNA(MATCH(A803,CatKeys,0))+ISNA(MATCH(B803,BrandKeys,0))+ISNA(MATCH(C803,StorKeys,0))+AND(D803&lt;&gt;"",ISNA(MATCH(D803,CarrierKeys,0)))+AND(E803&lt;&gt;"",ISNA(MATCH(E803,StorageKeys,0))))&gt;0,"Ready (includes a custom value)","Ready"))))</f>
        <v/>
      </c>
    </row>
    <row r="804" customFormat="false" ht="15" hidden="false" customHeight="false" outlineLevel="0" collapsed="false">
      <c r="A804" s="4"/>
      <c r="B804" s="4"/>
      <c r="C804" s="4"/>
      <c r="D804" s="4"/>
      <c r="E804" s="4"/>
      <c r="F804" s="4"/>
      <c r="G804" s="5"/>
      <c r="H804" s="6"/>
      <c r="I804" s="7" t="str">
        <f aca="false">IF(COUNTA(A804:H804)=0,"",IF(_xlfn.TEXTJOIN(", ",TRUE(),IF(A804="","Category",""),IF(B804="","Brand",""),IF(C804="","Model",""),IF(AND(D804="",OR(A804="Phone",A804="Tablet")),"Carrier",""),IF(AND(E804="",OR(A804="Phone",A804="Tablet",A804="Laptop")),"Storage",""),IF(F804="","Expected Grade",""),IF(G804="","Quantity",""))&lt;&gt;"","Missing: "&amp;_xlfn.TEXTJOIN(", ",TRUE(),IF(A804="","Category",""),IF(B804="","Brand",""),IF(C804="","Model",""),IF(AND(D804="",OR(A804="Phone",A804="Tablet")),"Carrier",""),IF(AND(E804="",OR(A804="Phone",A804="Tablet",A804="Laptop")),"Storage",""),IF(F804="","Expected Grade",""),IF(G804="","Quantity","")),IF(COUNTIF(A804:E804,"Other / Add New")&gt;0,"Type your value over ""Other / Add New""",IF((ISNA(MATCH(A804,CatKeys,0))+ISNA(MATCH(B804,BrandKeys,0))+ISNA(MATCH(C804,StorKeys,0))+AND(D804&lt;&gt;"",ISNA(MATCH(D804,CarrierKeys,0)))+AND(E804&lt;&gt;"",ISNA(MATCH(E804,StorageKeys,0))))&gt;0,"Ready (includes a custom value)","Ready"))))</f>
        <v/>
      </c>
    </row>
    <row r="805" customFormat="false" ht="15" hidden="false" customHeight="false" outlineLevel="0" collapsed="false">
      <c r="A805" s="4"/>
      <c r="B805" s="4"/>
      <c r="C805" s="4"/>
      <c r="D805" s="4"/>
      <c r="E805" s="4"/>
      <c r="F805" s="4"/>
      <c r="G805" s="5"/>
      <c r="H805" s="6"/>
      <c r="I805" s="7" t="str">
        <f aca="false">IF(COUNTA(A805:H805)=0,"",IF(_xlfn.TEXTJOIN(", ",TRUE(),IF(A805="","Category",""),IF(B805="","Brand",""),IF(C805="","Model",""),IF(AND(D805="",OR(A805="Phone",A805="Tablet")),"Carrier",""),IF(AND(E805="",OR(A805="Phone",A805="Tablet",A805="Laptop")),"Storage",""),IF(F805="","Expected Grade",""),IF(G805="","Quantity",""))&lt;&gt;"","Missing: "&amp;_xlfn.TEXTJOIN(", ",TRUE(),IF(A805="","Category",""),IF(B805="","Brand",""),IF(C805="","Model",""),IF(AND(D805="",OR(A805="Phone",A805="Tablet")),"Carrier",""),IF(AND(E805="",OR(A805="Phone",A805="Tablet",A805="Laptop")),"Storage",""),IF(F805="","Expected Grade",""),IF(G805="","Quantity","")),IF(COUNTIF(A805:E805,"Other / Add New")&gt;0,"Type your value over ""Other / Add New""",IF((ISNA(MATCH(A805,CatKeys,0))+ISNA(MATCH(B805,BrandKeys,0))+ISNA(MATCH(C805,StorKeys,0))+AND(D805&lt;&gt;"",ISNA(MATCH(D805,CarrierKeys,0)))+AND(E805&lt;&gt;"",ISNA(MATCH(E805,StorageKeys,0))))&gt;0,"Ready (includes a custom value)","Ready"))))</f>
        <v/>
      </c>
    </row>
    <row r="806" customFormat="false" ht="15" hidden="false" customHeight="false" outlineLevel="0" collapsed="false">
      <c r="A806" s="4"/>
      <c r="B806" s="4"/>
      <c r="C806" s="4"/>
      <c r="D806" s="4"/>
      <c r="E806" s="4"/>
      <c r="F806" s="4"/>
      <c r="G806" s="5"/>
      <c r="H806" s="6"/>
      <c r="I806" s="7" t="str">
        <f aca="false">IF(COUNTA(A806:H806)=0,"",IF(_xlfn.TEXTJOIN(", ",TRUE(),IF(A806="","Category",""),IF(B806="","Brand",""),IF(C806="","Model",""),IF(AND(D806="",OR(A806="Phone",A806="Tablet")),"Carrier",""),IF(AND(E806="",OR(A806="Phone",A806="Tablet",A806="Laptop")),"Storage",""),IF(F806="","Expected Grade",""),IF(G806="","Quantity",""))&lt;&gt;"","Missing: "&amp;_xlfn.TEXTJOIN(", ",TRUE(),IF(A806="","Category",""),IF(B806="","Brand",""),IF(C806="","Model",""),IF(AND(D806="",OR(A806="Phone",A806="Tablet")),"Carrier",""),IF(AND(E806="",OR(A806="Phone",A806="Tablet",A806="Laptop")),"Storage",""),IF(F806="","Expected Grade",""),IF(G806="","Quantity","")),IF(COUNTIF(A806:E806,"Other / Add New")&gt;0,"Type your value over ""Other / Add New""",IF((ISNA(MATCH(A806,CatKeys,0))+ISNA(MATCH(B806,BrandKeys,0))+ISNA(MATCH(C806,StorKeys,0))+AND(D806&lt;&gt;"",ISNA(MATCH(D806,CarrierKeys,0)))+AND(E806&lt;&gt;"",ISNA(MATCH(E806,StorageKeys,0))))&gt;0,"Ready (includes a custom value)","Ready"))))</f>
        <v/>
      </c>
    </row>
    <row r="807" customFormat="false" ht="15" hidden="false" customHeight="false" outlineLevel="0" collapsed="false">
      <c r="A807" s="4"/>
      <c r="B807" s="4"/>
      <c r="C807" s="4"/>
      <c r="D807" s="4"/>
      <c r="E807" s="4"/>
      <c r="F807" s="4"/>
      <c r="G807" s="5"/>
      <c r="H807" s="6"/>
      <c r="I807" s="7" t="str">
        <f aca="false">IF(COUNTA(A807:H807)=0,"",IF(_xlfn.TEXTJOIN(", ",TRUE(),IF(A807="","Category",""),IF(B807="","Brand",""),IF(C807="","Model",""),IF(AND(D807="",OR(A807="Phone",A807="Tablet")),"Carrier",""),IF(AND(E807="",OR(A807="Phone",A807="Tablet",A807="Laptop")),"Storage",""),IF(F807="","Expected Grade",""),IF(G807="","Quantity",""))&lt;&gt;"","Missing: "&amp;_xlfn.TEXTJOIN(", ",TRUE(),IF(A807="","Category",""),IF(B807="","Brand",""),IF(C807="","Model",""),IF(AND(D807="",OR(A807="Phone",A807="Tablet")),"Carrier",""),IF(AND(E807="",OR(A807="Phone",A807="Tablet",A807="Laptop")),"Storage",""),IF(F807="","Expected Grade",""),IF(G807="","Quantity","")),IF(COUNTIF(A807:E807,"Other / Add New")&gt;0,"Type your value over ""Other / Add New""",IF((ISNA(MATCH(A807,CatKeys,0))+ISNA(MATCH(B807,BrandKeys,0))+ISNA(MATCH(C807,StorKeys,0))+AND(D807&lt;&gt;"",ISNA(MATCH(D807,CarrierKeys,0)))+AND(E807&lt;&gt;"",ISNA(MATCH(E807,StorageKeys,0))))&gt;0,"Ready (includes a custom value)","Ready"))))</f>
        <v/>
      </c>
    </row>
    <row r="808" customFormat="false" ht="15" hidden="false" customHeight="false" outlineLevel="0" collapsed="false">
      <c r="A808" s="4"/>
      <c r="B808" s="4"/>
      <c r="C808" s="4"/>
      <c r="D808" s="4"/>
      <c r="E808" s="4"/>
      <c r="F808" s="4"/>
      <c r="G808" s="5"/>
      <c r="H808" s="6"/>
      <c r="I808" s="7" t="str">
        <f aca="false">IF(COUNTA(A808:H808)=0,"",IF(_xlfn.TEXTJOIN(", ",TRUE(),IF(A808="","Category",""),IF(B808="","Brand",""),IF(C808="","Model",""),IF(AND(D808="",OR(A808="Phone",A808="Tablet")),"Carrier",""),IF(AND(E808="",OR(A808="Phone",A808="Tablet",A808="Laptop")),"Storage",""),IF(F808="","Expected Grade",""),IF(G808="","Quantity",""))&lt;&gt;"","Missing: "&amp;_xlfn.TEXTJOIN(", ",TRUE(),IF(A808="","Category",""),IF(B808="","Brand",""),IF(C808="","Model",""),IF(AND(D808="",OR(A808="Phone",A808="Tablet")),"Carrier",""),IF(AND(E808="",OR(A808="Phone",A808="Tablet",A808="Laptop")),"Storage",""),IF(F808="","Expected Grade",""),IF(G808="","Quantity","")),IF(COUNTIF(A808:E808,"Other / Add New")&gt;0,"Type your value over ""Other / Add New""",IF((ISNA(MATCH(A808,CatKeys,0))+ISNA(MATCH(B808,BrandKeys,0))+ISNA(MATCH(C808,StorKeys,0))+AND(D808&lt;&gt;"",ISNA(MATCH(D808,CarrierKeys,0)))+AND(E808&lt;&gt;"",ISNA(MATCH(E808,StorageKeys,0))))&gt;0,"Ready (includes a custom value)","Ready"))))</f>
        <v/>
      </c>
    </row>
    <row r="809" customFormat="false" ht="15" hidden="false" customHeight="false" outlineLevel="0" collapsed="false">
      <c r="A809" s="4"/>
      <c r="B809" s="4"/>
      <c r="C809" s="4"/>
      <c r="D809" s="4"/>
      <c r="E809" s="4"/>
      <c r="F809" s="4"/>
      <c r="G809" s="5"/>
      <c r="H809" s="6"/>
      <c r="I809" s="7" t="str">
        <f aca="false">IF(COUNTA(A809:H809)=0,"",IF(_xlfn.TEXTJOIN(", ",TRUE(),IF(A809="","Category",""),IF(B809="","Brand",""),IF(C809="","Model",""),IF(AND(D809="",OR(A809="Phone",A809="Tablet")),"Carrier",""),IF(AND(E809="",OR(A809="Phone",A809="Tablet",A809="Laptop")),"Storage",""),IF(F809="","Expected Grade",""),IF(G809="","Quantity",""))&lt;&gt;"","Missing: "&amp;_xlfn.TEXTJOIN(", ",TRUE(),IF(A809="","Category",""),IF(B809="","Brand",""),IF(C809="","Model",""),IF(AND(D809="",OR(A809="Phone",A809="Tablet")),"Carrier",""),IF(AND(E809="",OR(A809="Phone",A809="Tablet",A809="Laptop")),"Storage",""),IF(F809="","Expected Grade",""),IF(G809="","Quantity","")),IF(COUNTIF(A809:E809,"Other / Add New")&gt;0,"Type your value over ""Other / Add New""",IF((ISNA(MATCH(A809,CatKeys,0))+ISNA(MATCH(B809,BrandKeys,0))+ISNA(MATCH(C809,StorKeys,0))+AND(D809&lt;&gt;"",ISNA(MATCH(D809,CarrierKeys,0)))+AND(E809&lt;&gt;"",ISNA(MATCH(E809,StorageKeys,0))))&gt;0,"Ready (includes a custom value)","Ready"))))</f>
        <v/>
      </c>
    </row>
    <row r="810" customFormat="false" ht="15" hidden="false" customHeight="false" outlineLevel="0" collapsed="false">
      <c r="A810" s="4"/>
      <c r="B810" s="4"/>
      <c r="C810" s="4"/>
      <c r="D810" s="4"/>
      <c r="E810" s="4"/>
      <c r="F810" s="4"/>
      <c r="G810" s="5"/>
      <c r="H810" s="6"/>
      <c r="I810" s="7" t="str">
        <f aca="false">IF(COUNTA(A810:H810)=0,"",IF(_xlfn.TEXTJOIN(", ",TRUE(),IF(A810="","Category",""),IF(B810="","Brand",""),IF(C810="","Model",""),IF(AND(D810="",OR(A810="Phone",A810="Tablet")),"Carrier",""),IF(AND(E810="",OR(A810="Phone",A810="Tablet",A810="Laptop")),"Storage",""),IF(F810="","Expected Grade",""),IF(G810="","Quantity",""))&lt;&gt;"","Missing: "&amp;_xlfn.TEXTJOIN(", ",TRUE(),IF(A810="","Category",""),IF(B810="","Brand",""),IF(C810="","Model",""),IF(AND(D810="",OR(A810="Phone",A810="Tablet")),"Carrier",""),IF(AND(E810="",OR(A810="Phone",A810="Tablet",A810="Laptop")),"Storage",""),IF(F810="","Expected Grade",""),IF(G810="","Quantity","")),IF(COUNTIF(A810:E810,"Other / Add New")&gt;0,"Type your value over ""Other / Add New""",IF((ISNA(MATCH(A810,CatKeys,0))+ISNA(MATCH(B810,BrandKeys,0))+ISNA(MATCH(C810,StorKeys,0))+AND(D810&lt;&gt;"",ISNA(MATCH(D810,CarrierKeys,0)))+AND(E810&lt;&gt;"",ISNA(MATCH(E810,StorageKeys,0))))&gt;0,"Ready (includes a custom value)","Ready"))))</f>
        <v/>
      </c>
    </row>
    <row r="811" customFormat="false" ht="15" hidden="false" customHeight="false" outlineLevel="0" collapsed="false">
      <c r="A811" s="4"/>
      <c r="B811" s="4"/>
      <c r="C811" s="4"/>
      <c r="D811" s="4"/>
      <c r="E811" s="4"/>
      <c r="F811" s="4"/>
      <c r="G811" s="5"/>
      <c r="H811" s="6"/>
      <c r="I811" s="7" t="str">
        <f aca="false">IF(COUNTA(A811:H811)=0,"",IF(_xlfn.TEXTJOIN(", ",TRUE(),IF(A811="","Category",""),IF(B811="","Brand",""),IF(C811="","Model",""),IF(AND(D811="",OR(A811="Phone",A811="Tablet")),"Carrier",""),IF(AND(E811="",OR(A811="Phone",A811="Tablet",A811="Laptop")),"Storage",""),IF(F811="","Expected Grade",""),IF(G811="","Quantity",""))&lt;&gt;"","Missing: "&amp;_xlfn.TEXTJOIN(", ",TRUE(),IF(A811="","Category",""),IF(B811="","Brand",""),IF(C811="","Model",""),IF(AND(D811="",OR(A811="Phone",A811="Tablet")),"Carrier",""),IF(AND(E811="",OR(A811="Phone",A811="Tablet",A811="Laptop")),"Storage",""),IF(F811="","Expected Grade",""),IF(G811="","Quantity","")),IF(COUNTIF(A811:E811,"Other / Add New")&gt;0,"Type your value over ""Other / Add New""",IF((ISNA(MATCH(A811,CatKeys,0))+ISNA(MATCH(B811,BrandKeys,0))+ISNA(MATCH(C811,StorKeys,0))+AND(D811&lt;&gt;"",ISNA(MATCH(D811,CarrierKeys,0)))+AND(E811&lt;&gt;"",ISNA(MATCH(E811,StorageKeys,0))))&gt;0,"Ready (includes a custom value)","Ready"))))</f>
        <v/>
      </c>
    </row>
    <row r="812" customFormat="false" ht="15" hidden="false" customHeight="false" outlineLevel="0" collapsed="false">
      <c r="A812" s="4"/>
      <c r="B812" s="4"/>
      <c r="C812" s="4"/>
      <c r="D812" s="4"/>
      <c r="E812" s="4"/>
      <c r="F812" s="4"/>
      <c r="G812" s="5"/>
      <c r="H812" s="6"/>
      <c r="I812" s="7" t="str">
        <f aca="false">IF(COUNTA(A812:H812)=0,"",IF(_xlfn.TEXTJOIN(", ",TRUE(),IF(A812="","Category",""),IF(B812="","Brand",""),IF(C812="","Model",""),IF(AND(D812="",OR(A812="Phone",A812="Tablet")),"Carrier",""),IF(AND(E812="",OR(A812="Phone",A812="Tablet",A812="Laptop")),"Storage",""),IF(F812="","Expected Grade",""),IF(G812="","Quantity",""))&lt;&gt;"","Missing: "&amp;_xlfn.TEXTJOIN(", ",TRUE(),IF(A812="","Category",""),IF(B812="","Brand",""),IF(C812="","Model",""),IF(AND(D812="",OR(A812="Phone",A812="Tablet")),"Carrier",""),IF(AND(E812="",OR(A812="Phone",A812="Tablet",A812="Laptop")),"Storage",""),IF(F812="","Expected Grade",""),IF(G812="","Quantity","")),IF(COUNTIF(A812:E812,"Other / Add New")&gt;0,"Type your value over ""Other / Add New""",IF((ISNA(MATCH(A812,CatKeys,0))+ISNA(MATCH(B812,BrandKeys,0))+ISNA(MATCH(C812,StorKeys,0))+AND(D812&lt;&gt;"",ISNA(MATCH(D812,CarrierKeys,0)))+AND(E812&lt;&gt;"",ISNA(MATCH(E812,StorageKeys,0))))&gt;0,"Ready (includes a custom value)","Ready"))))</f>
        <v/>
      </c>
    </row>
    <row r="813" customFormat="false" ht="15" hidden="false" customHeight="false" outlineLevel="0" collapsed="false">
      <c r="A813" s="4"/>
      <c r="B813" s="4"/>
      <c r="C813" s="4"/>
      <c r="D813" s="4"/>
      <c r="E813" s="4"/>
      <c r="F813" s="4"/>
      <c r="G813" s="5"/>
      <c r="H813" s="6"/>
      <c r="I813" s="7" t="str">
        <f aca="false">IF(COUNTA(A813:H813)=0,"",IF(_xlfn.TEXTJOIN(", ",TRUE(),IF(A813="","Category",""),IF(B813="","Brand",""),IF(C813="","Model",""),IF(AND(D813="",OR(A813="Phone",A813="Tablet")),"Carrier",""),IF(AND(E813="",OR(A813="Phone",A813="Tablet",A813="Laptop")),"Storage",""),IF(F813="","Expected Grade",""),IF(G813="","Quantity",""))&lt;&gt;"","Missing: "&amp;_xlfn.TEXTJOIN(", ",TRUE(),IF(A813="","Category",""),IF(B813="","Brand",""),IF(C813="","Model",""),IF(AND(D813="",OR(A813="Phone",A813="Tablet")),"Carrier",""),IF(AND(E813="",OR(A813="Phone",A813="Tablet",A813="Laptop")),"Storage",""),IF(F813="","Expected Grade",""),IF(G813="","Quantity","")),IF(COUNTIF(A813:E813,"Other / Add New")&gt;0,"Type your value over ""Other / Add New""",IF((ISNA(MATCH(A813,CatKeys,0))+ISNA(MATCH(B813,BrandKeys,0))+ISNA(MATCH(C813,StorKeys,0))+AND(D813&lt;&gt;"",ISNA(MATCH(D813,CarrierKeys,0)))+AND(E813&lt;&gt;"",ISNA(MATCH(E813,StorageKeys,0))))&gt;0,"Ready (includes a custom value)","Ready"))))</f>
        <v/>
      </c>
    </row>
    <row r="814" customFormat="false" ht="15" hidden="false" customHeight="false" outlineLevel="0" collapsed="false">
      <c r="A814" s="4"/>
      <c r="B814" s="4"/>
      <c r="C814" s="4"/>
      <c r="D814" s="4"/>
      <c r="E814" s="4"/>
      <c r="F814" s="4"/>
      <c r="G814" s="5"/>
      <c r="H814" s="6"/>
      <c r="I814" s="7" t="str">
        <f aca="false">IF(COUNTA(A814:H814)=0,"",IF(_xlfn.TEXTJOIN(", ",TRUE(),IF(A814="","Category",""),IF(B814="","Brand",""),IF(C814="","Model",""),IF(AND(D814="",OR(A814="Phone",A814="Tablet")),"Carrier",""),IF(AND(E814="",OR(A814="Phone",A814="Tablet",A814="Laptop")),"Storage",""),IF(F814="","Expected Grade",""),IF(G814="","Quantity",""))&lt;&gt;"","Missing: "&amp;_xlfn.TEXTJOIN(", ",TRUE(),IF(A814="","Category",""),IF(B814="","Brand",""),IF(C814="","Model",""),IF(AND(D814="",OR(A814="Phone",A814="Tablet")),"Carrier",""),IF(AND(E814="",OR(A814="Phone",A814="Tablet",A814="Laptop")),"Storage",""),IF(F814="","Expected Grade",""),IF(G814="","Quantity","")),IF(COUNTIF(A814:E814,"Other / Add New")&gt;0,"Type your value over ""Other / Add New""",IF((ISNA(MATCH(A814,CatKeys,0))+ISNA(MATCH(B814,BrandKeys,0))+ISNA(MATCH(C814,StorKeys,0))+AND(D814&lt;&gt;"",ISNA(MATCH(D814,CarrierKeys,0)))+AND(E814&lt;&gt;"",ISNA(MATCH(E814,StorageKeys,0))))&gt;0,"Ready (includes a custom value)","Ready"))))</f>
        <v/>
      </c>
    </row>
    <row r="815" customFormat="false" ht="15" hidden="false" customHeight="false" outlineLevel="0" collapsed="false">
      <c r="A815" s="4"/>
      <c r="B815" s="4"/>
      <c r="C815" s="4"/>
      <c r="D815" s="4"/>
      <c r="E815" s="4"/>
      <c r="F815" s="4"/>
      <c r="G815" s="5"/>
      <c r="H815" s="6"/>
      <c r="I815" s="7" t="str">
        <f aca="false">IF(COUNTA(A815:H815)=0,"",IF(_xlfn.TEXTJOIN(", ",TRUE(),IF(A815="","Category",""),IF(B815="","Brand",""),IF(C815="","Model",""),IF(AND(D815="",OR(A815="Phone",A815="Tablet")),"Carrier",""),IF(AND(E815="",OR(A815="Phone",A815="Tablet",A815="Laptop")),"Storage",""),IF(F815="","Expected Grade",""),IF(G815="","Quantity",""))&lt;&gt;"","Missing: "&amp;_xlfn.TEXTJOIN(", ",TRUE(),IF(A815="","Category",""),IF(B815="","Brand",""),IF(C815="","Model",""),IF(AND(D815="",OR(A815="Phone",A815="Tablet")),"Carrier",""),IF(AND(E815="",OR(A815="Phone",A815="Tablet",A815="Laptop")),"Storage",""),IF(F815="","Expected Grade",""),IF(G815="","Quantity","")),IF(COUNTIF(A815:E815,"Other / Add New")&gt;0,"Type your value over ""Other / Add New""",IF((ISNA(MATCH(A815,CatKeys,0))+ISNA(MATCH(B815,BrandKeys,0))+ISNA(MATCH(C815,StorKeys,0))+AND(D815&lt;&gt;"",ISNA(MATCH(D815,CarrierKeys,0)))+AND(E815&lt;&gt;"",ISNA(MATCH(E815,StorageKeys,0))))&gt;0,"Ready (includes a custom value)","Ready"))))</f>
        <v/>
      </c>
    </row>
    <row r="816" customFormat="false" ht="15" hidden="false" customHeight="false" outlineLevel="0" collapsed="false">
      <c r="A816" s="4"/>
      <c r="B816" s="4"/>
      <c r="C816" s="4"/>
      <c r="D816" s="4"/>
      <c r="E816" s="4"/>
      <c r="F816" s="4"/>
      <c r="G816" s="5"/>
      <c r="H816" s="6"/>
      <c r="I816" s="7" t="str">
        <f aca="false">IF(COUNTA(A816:H816)=0,"",IF(_xlfn.TEXTJOIN(", ",TRUE(),IF(A816="","Category",""),IF(B816="","Brand",""),IF(C816="","Model",""),IF(AND(D816="",OR(A816="Phone",A816="Tablet")),"Carrier",""),IF(AND(E816="",OR(A816="Phone",A816="Tablet",A816="Laptop")),"Storage",""),IF(F816="","Expected Grade",""),IF(G816="","Quantity",""))&lt;&gt;"","Missing: "&amp;_xlfn.TEXTJOIN(", ",TRUE(),IF(A816="","Category",""),IF(B816="","Brand",""),IF(C816="","Model",""),IF(AND(D816="",OR(A816="Phone",A816="Tablet")),"Carrier",""),IF(AND(E816="",OR(A816="Phone",A816="Tablet",A816="Laptop")),"Storage",""),IF(F816="","Expected Grade",""),IF(G816="","Quantity","")),IF(COUNTIF(A816:E816,"Other / Add New")&gt;0,"Type your value over ""Other / Add New""",IF((ISNA(MATCH(A816,CatKeys,0))+ISNA(MATCH(B816,BrandKeys,0))+ISNA(MATCH(C816,StorKeys,0))+AND(D816&lt;&gt;"",ISNA(MATCH(D816,CarrierKeys,0)))+AND(E816&lt;&gt;"",ISNA(MATCH(E816,StorageKeys,0))))&gt;0,"Ready (includes a custom value)","Ready"))))</f>
        <v/>
      </c>
    </row>
    <row r="817" customFormat="false" ht="15" hidden="false" customHeight="false" outlineLevel="0" collapsed="false">
      <c r="A817" s="4"/>
      <c r="B817" s="4"/>
      <c r="C817" s="4"/>
      <c r="D817" s="4"/>
      <c r="E817" s="4"/>
      <c r="F817" s="4"/>
      <c r="G817" s="5"/>
      <c r="H817" s="6"/>
      <c r="I817" s="7" t="str">
        <f aca="false">IF(COUNTA(A817:H817)=0,"",IF(_xlfn.TEXTJOIN(", ",TRUE(),IF(A817="","Category",""),IF(B817="","Brand",""),IF(C817="","Model",""),IF(AND(D817="",OR(A817="Phone",A817="Tablet")),"Carrier",""),IF(AND(E817="",OR(A817="Phone",A817="Tablet",A817="Laptop")),"Storage",""),IF(F817="","Expected Grade",""),IF(G817="","Quantity",""))&lt;&gt;"","Missing: "&amp;_xlfn.TEXTJOIN(", ",TRUE(),IF(A817="","Category",""),IF(B817="","Brand",""),IF(C817="","Model",""),IF(AND(D817="",OR(A817="Phone",A817="Tablet")),"Carrier",""),IF(AND(E817="",OR(A817="Phone",A817="Tablet",A817="Laptop")),"Storage",""),IF(F817="","Expected Grade",""),IF(G817="","Quantity","")),IF(COUNTIF(A817:E817,"Other / Add New")&gt;0,"Type your value over ""Other / Add New""",IF((ISNA(MATCH(A817,CatKeys,0))+ISNA(MATCH(B817,BrandKeys,0))+ISNA(MATCH(C817,StorKeys,0))+AND(D817&lt;&gt;"",ISNA(MATCH(D817,CarrierKeys,0)))+AND(E817&lt;&gt;"",ISNA(MATCH(E817,StorageKeys,0))))&gt;0,"Ready (includes a custom value)","Ready"))))</f>
        <v/>
      </c>
    </row>
    <row r="818" customFormat="false" ht="15" hidden="false" customHeight="false" outlineLevel="0" collapsed="false">
      <c r="A818" s="4"/>
      <c r="B818" s="4"/>
      <c r="C818" s="4"/>
      <c r="D818" s="4"/>
      <c r="E818" s="4"/>
      <c r="F818" s="4"/>
      <c r="G818" s="5"/>
      <c r="H818" s="6"/>
      <c r="I818" s="7" t="str">
        <f aca="false">IF(COUNTA(A818:H818)=0,"",IF(_xlfn.TEXTJOIN(", ",TRUE(),IF(A818="","Category",""),IF(B818="","Brand",""),IF(C818="","Model",""),IF(AND(D818="",OR(A818="Phone",A818="Tablet")),"Carrier",""),IF(AND(E818="",OR(A818="Phone",A818="Tablet",A818="Laptop")),"Storage",""),IF(F818="","Expected Grade",""),IF(G818="","Quantity",""))&lt;&gt;"","Missing: "&amp;_xlfn.TEXTJOIN(", ",TRUE(),IF(A818="","Category",""),IF(B818="","Brand",""),IF(C818="","Model",""),IF(AND(D818="",OR(A818="Phone",A818="Tablet")),"Carrier",""),IF(AND(E818="",OR(A818="Phone",A818="Tablet",A818="Laptop")),"Storage",""),IF(F818="","Expected Grade",""),IF(G818="","Quantity","")),IF(COUNTIF(A818:E818,"Other / Add New")&gt;0,"Type your value over ""Other / Add New""",IF((ISNA(MATCH(A818,CatKeys,0))+ISNA(MATCH(B818,BrandKeys,0))+ISNA(MATCH(C818,StorKeys,0))+AND(D818&lt;&gt;"",ISNA(MATCH(D818,CarrierKeys,0)))+AND(E818&lt;&gt;"",ISNA(MATCH(E818,StorageKeys,0))))&gt;0,"Ready (includes a custom value)","Ready"))))</f>
        <v/>
      </c>
    </row>
    <row r="819" customFormat="false" ht="15" hidden="false" customHeight="false" outlineLevel="0" collapsed="false">
      <c r="A819" s="4"/>
      <c r="B819" s="4"/>
      <c r="C819" s="4"/>
      <c r="D819" s="4"/>
      <c r="E819" s="4"/>
      <c r="F819" s="4"/>
      <c r="G819" s="5"/>
      <c r="H819" s="6"/>
      <c r="I819" s="7" t="str">
        <f aca="false">IF(COUNTA(A819:H819)=0,"",IF(_xlfn.TEXTJOIN(", ",TRUE(),IF(A819="","Category",""),IF(B819="","Brand",""),IF(C819="","Model",""),IF(AND(D819="",OR(A819="Phone",A819="Tablet")),"Carrier",""),IF(AND(E819="",OR(A819="Phone",A819="Tablet",A819="Laptop")),"Storage",""),IF(F819="","Expected Grade",""),IF(G819="","Quantity",""))&lt;&gt;"","Missing: "&amp;_xlfn.TEXTJOIN(", ",TRUE(),IF(A819="","Category",""),IF(B819="","Brand",""),IF(C819="","Model",""),IF(AND(D819="",OR(A819="Phone",A819="Tablet")),"Carrier",""),IF(AND(E819="",OR(A819="Phone",A819="Tablet",A819="Laptop")),"Storage",""),IF(F819="","Expected Grade",""),IF(G819="","Quantity","")),IF(COUNTIF(A819:E819,"Other / Add New")&gt;0,"Type your value over ""Other / Add New""",IF((ISNA(MATCH(A819,CatKeys,0))+ISNA(MATCH(B819,BrandKeys,0))+ISNA(MATCH(C819,StorKeys,0))+AND(D819&lt;&gt;"",ISNA(MATCH(D819,CarrierKeys,0)))+AND(E819&lt;&gt;"",ISNA(MATCH(E819,StorageKeys,0))))&gt;0,"Ready (includes a custom value)","Ready"))))</f>
        <v/>
      </c>
    </row>
    <row r="820" customFormat="false" ht="15" hidden="false" customHeight="false" outlineLevel="0" collapsed="false">
      <c r="A820" s="4"/>
      <c r="B820" s="4"/>
      <c r="C820" s="4"/>
      <c r="D820" s="4"/>
      <c r="E820" s="4"/>
      <c r="F820" s="4"/>
      <c r="G820" s="5"/>
      <c r="H820" s="6"/>
      <c r="I820" s="7" t="str">
        <f aca="false">IF(COUNTA(A820:H820)=0,"",IF(_xlfn.TEXTJOIN(", ",TRUE(),IF(A820="","Category",""),IF(B820="","Brand",""),IF(C820="","Model",""),IF(AND(D820="",OR(A820="Phone",A820="Tablet")),"Carrier",""),IF(AND(E820="",OR(A820="Phone",A820="Tablet",A820="Laptop")),"Storage",""),IF(F820="","Expected Grade",""),IF(G820="","Quantity",""))&lt;&gt;"","Missing: "&amp;_xlfn.TEXTJOIN(", ",TRUE(),IF(A820="","Category",""),IF(B820="","Brand",""),IF(C820="","Model",""),IF(AND(D820="",OR(A820="Phone",A820="Tablet")),"Carrier",""),IF(AND(E820="",OR(A820="Phone",A820="Tablet",A820="Laptop")),"Storage",""),IF(F820="","Expected Grade",""),IF(G820="","Quantity","")),IF(COUNTIF(A820:E820,"Other / Add New")&gt;0,"Type your value over ""Other / Add New""",IF((ISNA(MATCH(A820,CatKeys,0))+ISNA(MATCH(B820,BrandKeys,0))+ISNA(MATCH(C820,StorKeys,0))+AND(D820&lt;&gt;"",ISNA(MATCH(D820,CarrierKeys,0)))+AND(E820&lt;&gt;"",ISNA(MATCH(E820,StorageKeys,0))))&gt;0,"Ready (includes a custom value)","Ready"))))</f>
        <v/>
      </c>
    </row>
    <row r="821" customFormat="false" ht="15" hidden="false" customHeight="false" outlineLevel="0" collapsed="false">
      <c r="A821" s="4"/>
      <c r="B821" s="4"/>
      <c r="C821" s="4"/>
      <c r="D821" s="4"/>
      <c r="E821" s="4"/>
      <c r="F821" s="4"/>
      <c r="G821" s="5"/>
      <c r="H821" s="6"/>
      <c r="I821" s="7" t="str">
        <f aca="false">IF(COUNTA(A821:H821)=0,"",IF(_xlfn.TEXTJOIN(", ",TRUE(),IF(A821="","Category",""),IF(B821="","Brand",""),IF(C821="","Model",""),IF(AND(D821="",OR(A821="Phone",A821="Tablet")),"Carrier",""),IF(AND(E821="",OR(A821="Phone",A821="Tablet",A821="Laptop")),"Storage",""),IF(F821="","Expected Grade",""),IF(G821="","Quantity",""))&lt;&gt;"","Missing: "&amp;_xlfn.TEXTJOIN(", ",TRUE(),IF(A821="","Category",""),IF(B821="","Brand",""),IF(C821="","Model",""),IF(AND(D821="",OR(A821="Phone",A821="Tablet")),"Carrier",""),IF(AND(E821="",OR(A821="Phone",A821="Tablet",A821="Laptop")),"Storage",""),IF(F821="","Expected Grade",""),IF(G821="","Quantity","")),IF(COUNTIF(A821:E821,"Other / Add New")&gt;0,"Type your value over ""Other / Add New""",IF((ISNA(MATCH(A821,CatKeys,0))+ISNA(MATCH(B821,BrandKeys,0))+ISNA(MATCH(C821,StorKeys,0))+AND(D821&lt;&gt;"",ISNA(MATCH(D821,CarrierKeys,0)))+AND(E821&lt;&gt;"",ISNA(MATCH(E821,StorageKeys,0))))&gt;0,"Ready (includes a custom value)","Ready"))))</f>
        <v/>
      </c>
    </row>
    <row r="822" customFormat="false" ht="15" hidden="false" customHeight="false" outlineLevel="0" collapsed="false">
      <c r="A822" s="4"/>
      <c r="B822" s="4"/>
      <c r="C822" s="4"/>
      <c r="D822" s="4"/>
      <c r="E822" s="4"/>
      <c r="F822" s="4"/>
      <c r="G822" s="5"/>
      <c r="H822" s="6"/>
      <c r="I822" s="7" t="str">
        <f aca="false">IF(COUNTA(A822:H822)=0,"",IF(_xlfn.TEXTJOIN(", ",TRUE(),IF(A822="","Category",""),IF(B822="","Brand",""),IF(C822="","Model",""),IF(AND(D822="",OR(A822="Phone",A822="Tablet")),"Carrier",""),IF(AND(E822="",OR(A822="Phone",A822="Tablet",A822="Laptop")),"Storage",""),IF(F822="","Expected Grade",""),IF(G822="","Quantity",""))&lt;&gt;"","Missing: "&amp;_xlfn.TEXTJOIN(", ",TRUE(),IF(A822="","Category",""),IF(B822="","Brand",""),IF(C822="","Model",""),IF(AND(D822="",OR(A822="Phone",A822="Tablet")),"Carrier",""),IF(AND(E822="",OR(A822="Phone",A822="Tablet",A822="Laptop")),"Storage",""),IF(F822="","Expected Grade",""),IF(G822="","Quantity","")),IF(COUNTIF(A822:E822,"Other / Add New")&gt;0,"Type your value over ""Other / Add New""",IF((ISNA(MATCH(A822,CatKeys,0))+ISNA(MATCH(B822,BrandKeys,0))+ISNA(MATCH(C822,StorKeys,0))+AND(D822&lt;&gt;"",ISNA(MATCH(D822,CarrierKeys,0)))+AND(E822&lt;&gt;"",ISNA(MATCH(E822,StorageKeys,0))))&gt;0,"Ready (includes a custom value)","Ready"))))</f>
        <v/>
      </c>
    </row>
    <row r="823" customFormat="false" ht="15" hidden="false" customHeight="false" outlineLevel="0" collapsed="false">
      <c r="A823" s="4"/>
      <c r="B823" s="4"/>
      <c r="C823" s="4"/>
      <c r="D823" s="4"/>
      <c r="E823" s="4"/>
      <c r="F823" s="4"/>
      <c r="G823" s="5"/>
      <c r="H823" s="6"/>
      <c r="I823" s="7" t="str">
        <f aca="false">IF(COUNTA(A823:H823)=0,"",IF(_xlfn.TEXTJOIN(", ",TRUE(),IF(A823="","Category",""),IF(B823="","Brand",""),IF(C823="","Model",""),IF(AND(D823="",OR(A823="Phone",A823="Tablet")),"Carrier",""),IF(AND(E823="",OR(A823="Phone",A823="Tablet",A823="Laptop")),"Storage",""),IF(F823="","Expected Grade",""),IF(G823="","Quantity",""))&lt;&gt;"","Missing: "&amp;_xlfn.TEXTJOIN(", ",TRUE(),IF(A823="","Category",""),IF(B823="","Brand",""),IF(C823="","Model",""),IF(AND(D823="",OR(A823="Phone",A823="Tablet")),"Carrier",""),IF(AND(E823="",OR(A823="Phone",A823="Tablet",A823="Laptop")),"Storage",""),IF(F823="","Expected Grade",""),IF(G823="","Quantity","")),IF(COUNTIF(A823:E823,"Other / Add New")&gt;0,"Type your value over ""Other / Add New""",IF((ISNA(MATCH(A823,CatKeys,0))+ISNA(MATCH(B823,BrandKeys,0))+ISNA(MATCH(C823,StorKeys,0))+AND(D823&lt;&gt;"",ISNA(MATCH(D823,CarrierKeys,0)))+AND(E823&lt;&gt;"",ISNA(MATCH(E823,StorageKeys,0))))&gt;0,"Ready (includes a custom value)","Ready"))))</f>
        <v/>
      </c>
    </row>
    <row r="824" customFormat="false" ht="15" hidden="false" customHeight="false" outlineLevel="0" collapsed="false">
      <c r="A824" s="4"/>
      <c r="B824" s="4"/>
      <c r="C824" s="4"/>
      <c r="D824" s="4"/>
      <c r="E824" s="4"/>
      <c r="F824" s="4"/>
      <c r="G824" s="5"/>
      <c r="H824" s="6"/>
      <c r="I824" s="7" t="str">
        <f aca="false">IF(COUNTA(A824:H824)=0,"",IF(_xlfn.TEXTJOIN(", ",TRUE(),IF(A824="","Category",""),IF(B824="","Brand",""),IF(C824="","Model",""),IF(AND(D824="",OR(A824="Phone",A824="Tablet")),"Carrier",""),IF(AND(E824="",OR(A824="Phone",A824="Tablet",A824="Laptop")),"Storage",""),IF(F824="","Expected Grade",""),IF(G824="","Quantity",""))&lt;&gt;"","Missing: "&amp;_xlfn.TEXTJOIN(", ",TRUE(),IF(A824="","Category",""),IF(B824="","Brand",""),IF(C824="","Model",""),IF(AND(D824="",OR(A824="Phone",A824="Tablet")),"Carrier",""),IF(AND(E824="",OR(A824="Phone",A824="Tablet",A824="Laptop")),"Storage",""),IF(F824="","Expected Grade",""),IF(G824="","Quantity","")),IF(COUNTIF(A824:E824,"Other / Add New")&gt;0,"Type your value over ""Other / Add New""",IF((ISNA(MATCH(A824,CatKeys,0))+ISNA(MATCH(B824,BrandKeys,0))+ISNA(MATCH(C824,StorKeys,0))+AND(D824&lt;&gt;"",ISNA(MATCH(D824,CarrierKeys,0)))+AND(E824&lt;&gt;"",ISNA(MATCH(E824,StorageKeys,0))))&gt;0,"Ready (includes a custom value)","Ready"))))</f>
        <v/>
      </c>
    </row>
    <row r="825" customFormat="false" ht="15" hidden="false" customHeight="false" outlineLevel="0" collapsed="false">
      <c r="A825" s="4"/>
      <c r="B825" s="4"/>
      <c r="C825" s="4"/>
      <c r="D825" s="4"/>
      <c r="E825" s="4"/>
      <c r="F825" s="4"/>
      <c r="G825" s="5"/>
      <c r="H825" s="6"/>
      <c r="I825" s="7" t="str">
        <f aca="false">IF(COUNTA(A825:H825)=0,"",IF(_xlfn.TEXTJOIN(", ",TRUE(),IF(A825="","Category",""),IF(B825="","Brand",""),IF(C825="","Model",""),IF(AND(D825="",OR(A825="Phone",A825="Tablet")),"Carrier",""),IF(AND(E825="",OR(A825="Phone",A825="Tablet",A825="Laptop")),"Storage",""),IF(F825="","Expected Grade",""),IF(G825="","Quantity",""))&lt;&gt;"","Missing: "&amp;_xlfn.TEXTJOIN(", ",TRUE(),IF(A825="","Category",""),IF(B825="","Brand",""),IF(C825="","Model",""),IF(AND(D825="",OR(A825="Phone",A825="Tablet")),"Carrier",""),IF(AND(E825="",OR(A825="Phone",A825="Tablet",A825="Laptop")),"Storage",""),IF(F825="","Expected Grade",""),IF(G825="","Quantity","")),IF(COUNTIF(A825:E825,"Other / Add New")&gt;0,"Type your value over ""Other / Add New""",IF((ISNA(MATCH(A825,CatKeys,0))+ISNA(MATCH(B825,BrandKeys,0))+ISNA(MATCH(C825,StorKeys,0))+AND(D825&lt;&gt;"",ISNA(MATCH(D825,CarrierKeys,0)))+AND(E825&lt;&gt;"",ISNA(MATCH(E825,StorageKeys,0))))&gt;0,"Ready (includes a custom value)","Ready"))))</f>
        <v/>
      </c>
    </row>
    <row r="826" customFormat="false" ht="15" hidden="false" customHeight="false" outlineLevel="0" collapsed="false">
      <c r="A826" s="4"/>
      <c r="B826" s="4"/>
      <c r="C826" s="4"/>
      <c r="D826" s="4"/>
      <c r="E826" s="4"/>
      <c r="F826" s="4"/>
      <c r="G826" s="5"/>
      <c r="H826" s="6"/>
      <c r="I826" s="7" t="str">
        <f aca="false">IF(COUNTA(A826:H826)=0,"",IF(_xlfn.TEXTJOIN(", ",TRUE(),IF(A826="","Category",""),IF(B826="","Brand",""),IF(C826="","Model",""),IF(AND(D826="",OR(A826="Phone",A826="Tablet")),"Carrier",""),IF(AND(E826="",OR(A826="Phone",A826="Tablet",A826="Laptop")),"Storage",""),IF(F826="","Expected Grade",""),IF(G826="","Quantity",""))&lt;&gt;"","Missing: "&amp;_xlfn.TEXTJOIN(", ",TRUE(),IF(A826="","Category",""),IF(B826="","Brand",""),IF(C826="","Model",""),IF(AND(D826="",OR(A826="Phone",A826="Tablet")),"Carrier",""),IF(AND(E826="",OR(A826="Phone",A826="Tablet",A826="Laptop")),"Storage",""),IF(F826="","Expected Grade",""),IF(G826="","Quantity","")),IF(COUNTIF(A826:E826,"Other / Add New")&gt;0,"Type your value over ""Other / Add New""",IF((ISNA(MATCH(A826,CatKeys,0))+ISNA(MATCH(B826,BrandKeys,0))+ISNA(MATCH(C826,StorKeys,0))+AND(D826&lt;&gt;"",ISNA(MATCH(D826,CarrierKeys,0)))+AND(E826&lt;&gt;"",ISNA(MATCH(E826,StorageKeys,0))))&gt;0,"Ready (includes a custom value)","Ready"))))</f>
        <v/>
      </c>
    </row>
    <row r="827" customFormat="false" ht="15" hidden="false" customHeight="false" outlineLevel="0" collapsed="false">
      <c r="A827" s="4"/>
      <c r="B827" s="4"/>
      <c r="C827" s="4"/>
      <c r="D827" s="4"/>
      <c r="E827" s="4"/>
      <c r="F827" s="4"/>
      <c r="G827" s="5"/>
      <c r="H827" s="6"/>
      <c r="I827" s="7" t="str">
        <f aca="false">IF(COUNTA(A827:H827)=0,"",IF(_xlfn.TEXTJOIN(", ",TRUE(),IF(A827="","Category",""),IF(B827="","Brand",""),IF(C827="","Model",""),IF(AND(D827="",OR(A827="Phone",A827="Tablet")),"Carrier",""),IF(AND(E827="",OR(A827="Phone",A827="Tablet",A827="Laptop")),"Storage",""),IF(F827="","Expected Grade",""),IF(G827="","Quantity",""))&lt;&gt;"","Missing: "&amp;_xlfn.TEXTJOIN(", ",TRUE(),IF(A827="","Category",""),IF(B827="","Brand",""),IF(C827="","Model",""),IF(AND(D827="",OR(A827="Phone",A827="Tablet")),"Carrier",""),IF(AND(E827="",OR(A827="Phone",A827="Tablet",A827="Laptop")),"Storage",""),IF(F827="","Expected Grade",""),IF(G827="","Quantity","")),IF(COUNTIF(A827:E827,"Other / Add New")&gt;0,"Type your value over ""Other / Add New""",IF((ISNA(MATCH(A827,CatKeys,0))+ISNA(MATCH(B827,BrandKeys,0))+ISNA(MATCH(C827,StorKeys,0))+AND(D827&lt;&gt;"",ISNA(MATCH(D827,CarrierKeys,0)))+AND(E827&lt;&gt;"",ISNA(MATCH(E827,StorageKeys,0))))&gt;0,"Ready (includes a custom value)","Ready"))))</f>
        <v/>
      </c>
    </row>
    <row r="828" customFormat="false" ht="15" hidden="false" customHeight="false" outlineLevel="0" collapsed="false">
      <c r="A828" s="4"/>
      <c r="B828" s="4"/>
      <c r="C828" s="4"/>
      <c r="D828" s="4"/>
      <c r="E828" s="4"/>
      <c r="F828" s="4"/>
      <c r="G828" s="5"/>
      <c r="H828" s="6"/>
      <c r="I828" s="7" t="str">
        <f aca="false">IF(COUNTA(A828:H828)=0,"",IF(_xlfn.TEXTJOIN(", ",TRUE(),IF(A828="","Category",""),IF(B828="","Brand",""),IF(C828="","Model",""),IF(AND(D828="",OR(A828="Phone",A828="Tablet")),"Carrier",""),IF(AND(E828="",OR(A828="Phone",A828="Tablet",A828="Laptop")),"Storage",""),IF(F828="","Expected Grade",""),IF(G828="","Quantity",""))&lt;&gt;"","Missing: "&amp;_xlfn.TEXTJOIN(", ",TRUE(),IF(A828="","Category",""),IF(B828="","Brand",""),IF(C828="","Model",""),IF(AND(D828="",OR(A828="Phone",A828="Tablet")),"Carrier",""),IF(AND(E828="",OR(A828="Phone",A828="Tablet",A828="Laptop")),"Storage",""),IF(F828="","Expected Grade",""),IF(G828="","Quantity","")),IF(COUNTIF(A828:E828,"Other / Add New")&gt;0,"Type your value over ""Other / Add New""",IF((ISNA(MATCH(A828,CatKeys,0))+ISNA(MATCH(B828,BrandKeys,0))+ISNA(MATCH(C828,StorKeys,0))+AND(D828&lt;&gt;"",ISNA(MATCH(D828,CarrierKeys,0)))+AND(E828&lt;&gt;"",ISNA(MATCH(E828,StorageKeys,0))))&gt;0,"Ready (includes a custom value)","Ready"))))</f>
        <v/>
      </c>
    </row>
    <row r="829" customFormat="false" ht="15" hidden="false" customHeight="false" outlineLevel="0" collapsed="false">
      <c r="A829" s="4"/>
      <c r="B829" s="4"/>
      <c r="C829" s="4"/>
      <c r="D829" s="4"/>
      <c r="E829" s="4"/>
      <c r="F829" s="4"/>
      <c r="G829" s="5"/>
      <c r="H829" s="6"/>
      <c r="I829" s="7" t="str">
        <f aca="false">IF(COUNTA(A829:H829)=0,"",IF(_xlfn.TEXTJOIN(", ",TRUE(),IF(A829="","Category",""),IF(B829="","Brand",""),IF(C829="","Model",""),IF(AND(D829="",OR(A829="Phone",A829="Tablet")),"Carrier",""),IF(AND(E829="",OR(A829="Phone",A829="Tablet",A829="Laptop")),"Storage",""),IF(F829="","Expected Grade",""),IF(G829="","Quantity",""))&lt;&gt;"","Missing: "&amp;_xlfn.TEXTJOIN(", ",TRUE(),IF(A829="","Category",""),IF(B829="","Brand",""),IF(C829="","Model",""),IF(AND(D829="",OR(A829="Phone",A829="Tablet")),"Carrier",""),IF(AND(E829="",OR(A829="Phone",A829="Tablet",A829="Laptop")),"Storage",""),IF(F829="","Expected Grade",""),IF(G829="","Quantity","")),IF(COUNTIF(A829:E829,"Other / Add New")&gt;0,"Type your value over ""Other / Add New""",IF((ISNA(MATCH(A829,CatKeys,0))+ISNA(MATCH(B829,BrandKeys,0))+ISNA(MATCH(C829,StorKeys,0))+AND(D829&lt;&gt;"",ISNA(MATCH(D829,CarrierKeys,0)))+AND(E829&lt;&gt;"",ISNA(MATCH(E829,StorageKeys,0))))&gt;0,"Ready (includes a custom value)","Ready"))))</f>
        <v/>
      </c>
    </row>
    <row r="830" customFormat="false" ht="15" hidden="false" customHeight="false" outlineLevel="0" collapsed="false">
      <c r="A830" s="4"/>
      <c r="B830" s="4"/>
      <c r="C830" s="4"/>
      <c r="D830" s="4"/>
      <c r="E830" s="4"/>
      <c r="F830" s="4"/>
      <c r="G830" s="5"/>
      <c r="H830" s="6"/>
      <c r="I830" s="7" t="str">
        <f aca="false">IF(COUNTA(A830:H830)=0,"",IF(_xlfn.TEXTJOIN(", ",TRUE(),IF(A830="","Category",""),IF(B830="","Brand",""),IF(C830="","Model",""),IF(AND(D830="",OR(A830="Phone",A830="Tablet")),"Carrier",""),IF(AND(E830="",OR(A830="Phone",A830="Tablet",A830="Laptop")),"Storage",""),IF(F830="","Expected Grade",""),IF(G830="","Quantity",""))&lt;&gt;"","Missing: "&amp;_xlfn.TEXTJOIN(", ",TRUE(),IF(A830="","Category",""),IF(B830="","Brand",""),IF(C830="","Model",""),IF(AND(D830="",OR(A830="Phone",A830="Tablet")),"Carrier",""),IF(AND(E830="",OR(A830="Phone",A830="Tablet",A830="Laptop")),"Storage",""),IF(F830="","Expected Grade",""),IF(G830="","Quantity","")),IF(COUNTIF(A830:E830,"Other / Add New")&gt;0,"Type your value over ""Other / Add New""",IF((ISNA(MATCH(A830,CatKeys,0))+ISNA(MATCH(B830,BrandKeys,0))+ISNA(MATCH(C830,StorKeys,0))+AND(D830&lt;&gt;"",ISNA(MATCH(D830,CarrierKeys,0)))+AND(E830&lt;&gt;"",ISNA(MATCH(E830,StorageKeys,0))))&gt;0,"Ready (includes a custom value)","Ready"))))</f>
        <v/>
      </c>
    </row>
    <row r="831" customFormat="false" ht="15" hidden="false" customHeight="false" outlineLevel="0" collapsed="false">
      <c r="A831" s="4"/>
      <c r="B831" s="4"/>
      <c r="C831" s="4"/>
      <c r="D831" s="4"/>
      <c r="E831" s="4"/>
      <c r="F831" s="4"/>
      <c r="G831" s="5"/>
      <c r="H831" s="6"/>
      <c r="I831" s="7" t="str">
        <f aca="false">IF(COUNTA(A831:H831)=0,"",IF(_xlfn.TEXTJOIN(", ",TRUE(),IF(A831="","Category",""),IF(B831="","Brand",""),IF(C831="","Model",""),IF(AND(D831="",OR(A831="Phone",A831="Tablet")),"Carrier",""),IF(AND(E831="",OR(A831="Phone",A831="Tablet",A831="Laptop")),"Storage",""),IF(F831="","Expected Grade",""),IF(G831="","Quantity",""))&lt;&gt;"","Missing: "&amp;_xlfn.TEXTJOIN(", ",TRUE(),IF(A831="","Category",""),IF(B831="","Brand",""),IF(C831="","Model",""),IF(AND(D831="",OR(A831="Phone",A831="Tablet")),"Carrier",""),IF(AND(E831="",OR(A831="Phone",A831="Tablet",A831="Laptop")),"Storage",""),IF(F831="","Expected Grade",""),IF(G831="","Quantity","")),IF(COUNTIF(A831:E831,"Other / Add New")&gt;0,"Type your value over ""Other / Add New""",IF((ISNA(MATCH(A831,CatKeys,0))+ISNA(MATCH(B831,BrandKeys,0))+ISNA(MATCH(C831,StorKeys,0))+AND(D831&lt;&gt;"",ISNA(MATCH(D831,CarrierKeys,0)))+AND(E831&lt;&gt;"",ISNA(MATCH(E831,StorageKeys,0))))&gt;0,"Ready (includes a custom value)","Ready"))))</f>
        <v/>
      </c>
    </row>
    <row r="832" customFormat="false" ht="15" hidden="false" customHeight="false" outlineLevel="0" collapsed="false">
      <c r="A832" s="4"/>
      <c r="B832" s="4"/>
      <c r="C832" s="4"/>
      <c r="D832" s="4"/>
      <c r="E832" s="4"/>
      <c r="F832" s="4"/>
      <c r="G832" s="5"/>
      <c r="H832" s="6"/>
      <c r="I832" s="7" t="str">
        <f aca="false">IF(COUNTA(A832:H832)=0,"",IF(_xlfn.TEXTJOIN(", ",TRUE(),IF(A832="","Category",""),IF(B832="","Brand",""),IF(C832="","Model",""),IF(AND(D832="",OR(A832="Phone",A832="Tablet")),"Carrier",""),IF(AND(E832="",OR(A832="Phone",A832="Tablet",A832="Laptop")),"Storage",""),IF(F832="","Expected Grade",""),IF(G832="","Quantity",""))&lt;&gt;"","Missing: "&amp;_xlfn.TEXTJOIN(", ",TRUE(),IF(A832="","Category",""),IF(B832="","Brand",""),IF(C832="","Model",""),IF(AND(D832="",OR(A832="Phone",A832="Tablet")),"Carrier",""),IF(AND(E832="",OR(A832="Phone",A832="Tablet",A832="Laptop")),"Storage",""),IF(F832="","Expected Grade",""),IF(G832="","Quantity","")),IF(COUNTIF(A832:E832,"Other / Add New")&gt;0,"Type your value over ""Other / Add New""",IF((ISNA(MATCH(A832,CatKeys,0))+ISNA(MATCH(B832,BrandKeys,0))+ISNA(MATCH(C832,StorKeys,0))+AND(D832&lt;&gt;"",ISNA(MATCH(D832,CarrierKeys,0)))+AND(E832&lt;&gt;"",ISNA(MATCH(E832,StorageKeys,0))))&gt;0,"Ready (includes a custom value)","Ready"))))</f>
        <v/>
      </c>
    </row>
    <row r="833" customFormat="false" ht="15" hidden="false" customHeight="false" outlineLevel="0" collapsed="false">
      <c r="A833" s="4"/>
      <c r="B833" s="4"/>
      <c r="C833" s="4"/>
      <c r="D833" s="4"/>
      <c r="E833" s="4"/>
      <c r="F833" s="4"/>
      <c r="G833" s="5"/>
      <c r="H833" s="6"/>
      <c r="I833" s="7" t="str">
        <f aca="false">IF(COUNTA(A833:H833)=0,"",IF(_xlfn.TEXTJOIN(", ",TRUE(),IF(A833="","Category",""),IF(B833="","Brand",""),IF(C833="","Model",""),IF(AND(D833="",OR(A833="Phone",A833="Tablet")),"Carrier",""),IF(AND(E833="",OR(A833="Phone",A833="Tablet",A833="Laptop")),"Storage",""),IF(F833="","Expected Grade",""),IF(G833="","Quantity",""))&lt;&gt;"","Missing: "&amp;_xlfn.TEXTJOIN(", ",TRUE(),IF(A833="","Category",""),IF(B833="","Brand",""),IF(C833="","Model",""),IF(AND(D833="",OR(A833="Phone",A833="Tablet")),"Carrier",""),IF(AND(E833="",OR(A833="Phone",A833="Tablet",A833="Laptop")),"Storage",""),IF(F833="","Expected Grade",""),IF(G833="","Quantity","")),IF(COUNTIF(A833:E833,"Other / Add New")&gt;0,"Type your value over ""Other / Add New""",IF((ISNA(MATCH(A833,CatKeys,0))+ISNA(MATCH(B833,BrandKeys,0))+ISNA(MATCH(C833,StorKeys,0))+AND(D833&lt;&gt;"",ISNA(MATCH(D833,CarrierKeys,0)))+AND(E833&lt;&gt;"",ISNA(MATCH(E833,StorageKeys,0))))&gt;0,"Ready (includes a custom value)","Ready"))))</f>
        <v/>
      </c>
    </row>
    <row r="834" customFormat="false" ht="15" hidden="false" customHeight="false" outlineLevel="0" collapsed="false">
      <c r="A834" s="4"/>
      <c r="B834" s="4"/>
      <c r="C834" s="4"/>
      <c r="D834" s="4"/>
      <c r="E834" s="4"/>
      <c r="F834" s="4"/>
      <c r="G834" s="5"/>
      <c r="H834" s="6"/>
      <c r="I834" s="7" t="str">
        <f aca="false">IF(COUNTA(A834:H834)=0,"",IF(_xlfn.TEXTJOIN(", ",TRUE(),IF(A834="","Category",""),IF(B834="","Brand",""),IF(C834="","Model",""),IF(AND(D834="",OR(A834="Phone",A834="Tablet")),"Carrier",""),IF(AND(E834="",OR(A834="Phone",A834="Tablet",A834="Laptop")),"Storage",""),IF(F834="","Expected Grade",""),IF(G834="","Quantity",""))&lt;&gt;"","Missing: "&amp;_xlfn.TEXTJOIN(", ",TRUE(),IF(A834="","Category",""),IF(B834="","Brand",""),IF(C834="","Model",""),IF(AND(D834="",OR(A834="Phone",A834="Tablet")),"Carrier",""),IF(AND(E834="",OR(A834="Phone",A834="Tablet",A834="Laptop")),"Storage",""),IF(F834="","Expected Grade",""),IF(G834="","Quantity","")),IF(COUNTIF(A834:E834,"Other / Add New")&gt;0,"Type your value over ""Other / Add New""",IF((ISNA(MATCH(A834,CatKeys,0))+ISNA(MATCH(B834,BrandKeys,0))+ISNA(MATCH(C834,StorKeys,0))+AND(D834&lt;&gt;"",ISNA(MATCH(D834,CarrierKeys,0)))+AND(E834&lt;&gt;"",ISNA(MATCH(E834,StorageKeys,0))))&gt;0,"Ready (includes a custom value)","Ready"))))</f>
        <v/>
      </c>
    </row>
    <row r="835" customFormat="false" ht="15" hidden="false" customHeight="false" outlineLevel="0" collapsed="false">
      <c r="A835" s="4"/>
      <c r="B835" s="4"/>
      <c r="C835" s="4"/>
      <c r="D835" s="4"/>
      <c r="E835" s="4"/>
      <c r="F835" s="4"/>
      <c r="G835" s="5"/>
      <c r="H835" s="6"/>
      <c r="I835" s="7" t="str">
        <f aca="false">IF(COUNTA(A835:H835)=0,"",IF(_xlfn.TEXTJOIN(", ",TRUE(),IF(A835="","Category",""),IF(B835="","Brand",""),IF(C835="","Model",""),IF(AND(D835="",OR(A835="Phone",A835="Tablet")),"Carrier",""),IF(AND(E835="",OR(A835="Phone",A835="Tablet",A835="Laptop")),"Storage",""),IF(F835="","Expected Grade",""),IF(G835="","Quantity",""))&lt;&gt;"","Missing: "&amp;_xlfn.TEXTJOIN(", ",TRUE(),IF(A835="","Category",""),IF(B835="","Brand",""),IF(C835="","Model",""),IF(AND(D835="",OR(A835="Phone",A835="Tablet")),"Carrier",""),IF(AND(E835="",OR(A835="Phone",A835="Tablet",A835="Laptop")),"Storage",""),IF(F835="","Expected Grade",""),IF(G835="","Quantity","")),IF(COUNTIF(A835:E835,"Other / Add New")&gt;0,"Type your value over ""Other / Add New""",IF((ISNA(MATCH(A835,CatKeys,0))+ISNA(MATCH(B835,BrandKeys,0))+ISNA(MATCH(C835,StorKeys,0))+AND(D835&lt;&gt;"",ISNA(MATCH(D835,CarrierKeys,0)))+AND(E835&lt;&gt;"",ISNA(MATCH(E835,StorageKeys,0))))&gt;0,"Ready (includes a custom value)","Ready"))))</f>
        <v/>
      </c>
    </row>
    <row r="836" customFormat="false" ht="15" hidden="false" customHeight="false" outlineLevel="0" collapsed="false">
      <c r="A836" s="4"/>
      <c r="B836" s="4"/>
      <c r="C836" s="4"/>
      <c r="D836" s="4"/>
      <c r="E836" s="4"/>
      <c r="F836" s="4"/>
      <c r="G836" s="5"/>
      <c r="H836" s="6"/>
      <c r="I836" s="7" t="str">
        <f aca="false">IF(COUNTA(A836:H836)=0,"",IF(_xlfn.TEXTJOIN(", ",TRUE(),IF(A836="","Category",""),IF(B836="","Brand",""),IF(C836="","Model",""),IF(AND(D836="",OR(A836="Phone",A836="Tablet")),"Carrier",""),IF(AND(E836="",OR(A836="Phone",A836="Tablet",A836="Laptop")),"Storage",""),IF(F836="","Expected Grade",""),IF(G836="","Quantity",""))&lt;&gt;"","Missing: "&amp;_xlfn.TEXTJOIN(", ",TRUE(),IF(A836="","Category",""),IF(B836="","Brand",""),IF(C836="","Model",""),IF(AND(D836="",OR(A836="Phone",A836="Tablet")),"Carrier",""),IF(AND(E836="",OR(A836="Phone",A836="Tablet",A836="Laptop")),"Storage",""),IF(F836="","Expected Grade",""),IF(G836="","Quantity","")),IF(COUNTIF(A836:E836,"Other / Add New")&gt;0,"Type your value over ""Other / Add New""",IF((ISNA(MATCH(A836,CatKeys,0))+ISNA(MATCH(B836,BrandKeys,0))+ISNA(MATCH(C836,StorKeys,0))+AND(D836&lt;&gt;"",ISNA(MATCH(D836,CarrierKeys,0)))+AND(E836&lt;&gt;"",ISNA(MATCH(E836,StorageKeys,0))))&gt;0,"Ready (includes a custom value)","Ready"))))</f>
        <v/>
      </c>
    </row>
    <row r="837" customFormat="false" ht="15" hidden="false" customHeight="false" outlineLevel="0" collapsed="false">
      <c r="A837" s="4"/>
      <c r="B837" s="4"/>
      <c r="C837" s="4"/>
      <c r="D837" s="4"/>
      <c r="E837" s="4"/>
      <c r="F837" s="4"/>
      <c r="G837" s="5"/>
      <c r="H837" s="6"/>
      <c r="I837" s="7" t="str">
        <f aca="false">IF(COUNTA(A837:H837)=0,"",IF(_xlfn.TEXTJOIN(", ",TRUE(),IF(A837="","Category",""),IF(B837="","Brand",""),IF(C837="","Model",""),IF(AND(D837="",OR(A837="Phone",A837="Tablet")),"Carrier",""),IF(AND(E837="",OR(A837="Phone",A837="Tablet",A837="Laptop")),"Storage",""),IF(F837="","Expected Grade",""),IF(G837="","Quantity",""))&lt;&gt;"","Missing: "&amp;_xlfn.TEXTJOIN(", ",TRUE(),IF(A837="","Category",""),IF(B837="","Brand",""),IF(C837="","Model",""),IF(AND(D837="",OR(A837="Phone",A837="Tablet")),"Carrier",""),IF(AND(E837="",OR(A837="Phone",A837="Tablet",A837="Laptop")),"Storage",""),IF(F837="","Expected Grade",""),IF(G837="","Quantity","")),IF(COUNTIF(A837:E837,"Other / Add New")&gt;0,"Type your value over ""Other / Add New""",IF((ISNA(MATCH(A837,CatKeys,0))+ISNA(MATCH(B837,BrandKeys,0))+ISNA(MATCH(C837,StorKeys,0))+AND(D837&lt;&gt;"",ISNA(MATCH(D837,CarrierKeys,0)))+AND(E837&lt;&gt;"",ISNA(MATCH(E837,StorageKeys,0))))&gt;0,"Ready (includes a custom value)","Ready"))))</f>
        <v/>
      </c>
    </row>
    <row r="838" customFormat="false" ht="15" hidden="false" customHeight="false" outlineLevel="0" collapsed="false">
      <c r="A838" s="4"/>
      <c r="B838" s="4"/>
      <c r="C838" s="4"/>
      <c r="D838" s="4"/>
      <c r="E838" s="4"/>
      <c r="F838" s="4"/>
      <c r="G838" s="5"/>
      <c r="H838" s="6"/>
      <c r="I838" s="7" t="str">
        <f aca="false">IF(COUNTA(A838:H838)=0,"",IF(_xlfn.TEXTJOIN(", ",TRUE(),IF(A838="","Category",""),IF(B838="","Brand",""),IF(C838="","Model",""),IF(AND(D838="",OR(A838="Phone",A838="Tablet")),"Carrier",""),IF(AND(E838="",OR(A838="Phone",A838="Tablet",A838="Laptop")),"Storage",""),IF(F838="","Expected Grade",""),IF(G838="","Quantity",""))&lt;&gt;"","Missing: "&amp;_xlfn.TEXTJOIN(", ",TRUE(),IF(A838="","Category",""),IF(B838="","Brand",""),IF(C838="","Model",""),IF(AND(D838="",OR(A838="Phone",A838="Tablet")),"Carrier",""),IF(AND(E838="",OR(A838="Phone",A838="Tablet",A838="Laptop")),"Storage",""),IF(F838="","Expected Grade",""),IF(G838="","Quantity","")),IF(COUNTIF(A838:E838,"Other / Add New")&gt;0,"Type your value over ""Other / Add New""",IF((ISNA(MATCH(A838,CatKeys,0))+ISNA(MATCH(B838,BrandKeys,0))+ISNA(MATCH(C838,StorKeys,0))+AND(D838&lt;&gt;"",ISNA(MATCH(D838,CarrierKeys,0)))+AND(E838&lt;&gt;"",ISNA(MATCH(E838,StorageKeys,0))))&gt;0,"Ready (includes a custom value)","Ready"))))</f>
        <v/>
      </c>
    </row>
    <row r="839" customFormat="false" ht="15" hidden="false" customHeight="false" outlineLevel="0" collapsed="false">
      <c r="A839" s="4"/>
      <c r="B839" s="4"/>
      <c r="C839" s="4"/>
      <c r="D839" s="4"/>
      <c r="E839" s="4"/>
      <c r="F839" s="4"/>
      <c r="G839" s="5"/>
      <c r="H839" s="6"/>
      <c r="I839" s="7" t="str">
        <f aca="false">IF(COUNTA(A839:H839)=0,"",IF(_xlfn.TEXTJOIN(", ",TRUE(),IF(A839="","Category",""),IF(B839="","Brand",""),IF(C839="","Model",""),IF(AND(D839="",OR(A839="Phone",A839="Tablet")),"Carrier",""),IF(AND(E839="",OR(A839="Phone",A839="Tablet",A839="Laptop")),"Storage",""),IF(F839="","Expected Grade",""),IF(G839="","Quantity",""))&lt;&gt;"","Missing: "&amp;_xlfn.TEXTJOIN(", ",TRUE(),IF(A839="","Category",""),IF(B839="","Brand",""),IF(C839="","Model",""),IF(AND(D839="",OR(A839="Phone",A839="Tablet")),"Carrier",""),IF(AND(E839="",OR(A839="Phone",A839="Tablet",A839="Laptop")),"Storage",""),IF(F839="","Expected Grade",""),IF(G839="","Quantity","")),IF(COUNTIF(A839:E839,"Other / Add New")&gt;0,"Type your value over ""Other / Add New""",IF((ISNA(MATCH(A839,CatKeys,0))+ISNA(MATCH(B839,BrandKeys,0))+ISNA(MATCH(C839,StorKeys,0))+AND(D839&lt;&gt;"",ISNA(MATCH(D839,CarrierKeys,0)))+AND(E839&lt;&gt;"",ISNA(MATCH(E839,StorageKeys,0))))&gt;0,"Ready (includes a custom value)","Ready"))))</f>
        <v/>
      </c>
    </row>
    <row r="840" customFormat="false" ht="15" hidden="false" customHeight="false" outlineLevel="0" collapsed="false">
      <c r="A840" s="4"/>
      <c r="B840" s="4"/>
      <c r="C840" s="4"/>
      <c r="D840" s="4"/>
      <c r="E840" s="4"/>
      <c r="F840" s="4"/>
      <c r="G840" s="5"/>
      <c r="H840" s="6"/>
      <c r="I840" s="7" t="str">
        <f aca="false">IF(COUNTA(A840:H840)=0,"",IF(_xlfn.TEXTJOIN(", ",TRUE(),IF(A840="","Category",""),IF(B840="","Brand",""),IF(C840="","Model",""),IF(AND(D840="",OR(A840="Phone",A840="Tablet")),"Carrier",""),IF(AND(E840="",OR(A840="Phone",A840="Tablet",A840="Laptop")),"Storage",""),IF(F840="","Expected Grade",""),IF(G840="","Quantity",""))&lt;&gt;"","Missing: "&amp;_xlfn.TEXTJOIN(", ",TRUE(),IF(A840="","Category",""),IF(B840="","Brand",""),IF(C840="","Model",""),IF(AND(D840="",OR(A840="Phone",A840="Tablet")),"Carrier",""),IF(AND(E840="",OR(A840="Phone",A840="Tablet",A840="Laptop")),"Storage",""),IF(F840="","Expected Grade",""),IF(G840="","Quantity","")),IF(COUNTIF(A840:E840,"Other / Add New")&gt;0,"Type your value over ""Other / Add New""",IF((ISNA(MATCH(A840,CatKeys,0))+ISNA(MATCH(B840,BrandKeys,0))+ISNA(MATCH(C840,StorKeys,0))+AND(D840&lt;&gt;"",ISNA(MATCH(D840,CarrierKeys,0)))+AND(E840&lt;&gt;"",ISNA(MATCH(E840,StorageKeys,0))))&gt;0,"Ready (includes a custom value)","Ready"))))</f>
        <v/>
      </c>
    </row>
    <row r="841" customFormat="false" ht="15" hidden="false" customHeight="false" outlineLevel="0" collapsed="false">
      <c r="A841" s="4"/>
      <c r="B841" s="4"/>
      <c r="C841" s="4"/>
      <c r="D841" s="4"/>
      <c r="E841" s="4"/>
      <c r="F841" s="4"/>
      <c r="G841" s="5"/>
      <c r="H841" s="6"/>
      <c r="I841" s="7" t="str">
        <f aca="false">IF(COUNTA(A841:H841)=0,"",IF(_xlfn.TEXTJOIN(", ",TRUE(),IF(A841="","Category",""),IF(B841="","Brand",""),IF(C841="","Model",""),IF(AND(D841="",OR(A841="Phone",A841="Tablet")),"Carrier",""),IF(AND(E841="",OR(A841="Phone",A841="Tablet",A841="Laptop")),"Storage",""),IF(F841="","Expected Grade",""),IF(G841="","Quantity",""))&lt;&gt;"","Missing: "&amp;_xlfn.TEXTJOIN(", ",TRUE(),IF(A841="","Category",""),IF(B841="","Brand",""),IF(C841="","Model",""),IF(AND(D841="",OR(A841="Phone",A841="Tablet")),"Carrier",""),IF(AND(E841="",OR(A841="Phone",A841="Tablet",A841="Laptop")),"Storage",""),IF(F841="","Expected Grade",""),IF(G841="","Quantity","")),IF(COUNTIF(A841:E841,"Other / Add New")&gt;0,"Type your value over ""Other / Add New""",IF((ISNA(MATCH(A841,CatKeys,0))+ISNA(MATCH(B841,BrandKeys,0))+ISNA(MATCH(C841,StorKeys,0))+AND(D841&lt;&gt;"",ISNA(MATCH(D841,CarrierKeys,0)))+AND(E841&lt;&gt;"",ISNA(MATCH(E841,StorageKeys,0))))&gt;0,"Ready (includes a custom value)","Ready"))))</f>
        <v/>
      </c>
    </row>
    <row r="842" customFormat="false" ht="15" hidden="false" customHeight="false" outlineLevel="0" collapsed="false">
      <c r="A842" s="4"/>
      <c r="B842" s="4"/>
      <c r="C842" s="4"/>
      <c r="D842" s="4"/>
      <c r="E842" s="4"/>
      <c r="F842" s="4"/>
      <c r="G842" s="5"/>
      <c r="H842" s="6"/>
      <c r="I842" s="7" t="str">
        <f aca="false">IF(COUNTA(A842:H842)=0,"",IF(_xlfn.TEXTJOIN(", ",TRUE(),IF(A842="","Category",""),IF(B842="","Brand",""),IF(C842="","Model",""),IF(AND(D842="",OR(A842="Phone",A842="Tablet")),"Carrier",""),IF(AND(E842="",OR(A842="Phone",A842="Tablet",A842="Laptop")),"Storage",""),IF(F842="","Expected Grade",""),IF(G842="","Quantity",""))&lt;&gt;"","Missing: "&amp;_xlfn.TEXTJOIN(", ",TRUE(),IF(A842="","Category",""),IF(B842="","Brand",""),IF(C842="","Model",""),IF(AND(D842="",OR(A842="Phone",A842="Tablet")),"Carrier",""),IF(AND(E842="",OR(A842="Phone",A842="Tablet",A842="Laptop")),"Storage",""),IF(F842="","Expected Grade",""),IF(G842="","Quantity","")),IF(COUNTIF(A842:E842,"Other / Add New")&gt;0,"Type your value over ""Other / Add New""",IF((ISNA(MATCH(A842,CatKeys,0))+ISNA(MATCH(B842,BrandKeys,0))+ISNA(MATCH(C842,StorKeys,0))+AND(D842&lt;&gt;"",ISNA(MATCH(D842,CarrierKeys,0)))+AND(E842&lt;&gt;"",ISNA(MATCH(E842,StorageKeys,0))))&gt;0,"Ready (includes a custom value)","Ready"))))</f>
        <v/>
      </c>
    </row>
    <row r="843" customFormat="false" ht="15" hidden="false" customHeight="false" outlineLevel="0" collapsed="false">
      <c r="A843" s="4"/>
      <c r="B843" s="4"/>
      <c r="C843" s="4"/>
      <c r="D843" s="4"/>
      <c r="E843" s="4"/>
      <c r="F843" s="4"/>
      <c r="G843" s="5"/>
      <c r="H843" s="6"/>
      <c r="I843" s="7" t="str">
        <f aca="false">IF(COUNTA(A843:H843)=0,"",IF(_xlfn.TEXTJOIN(", ",TRUE(),IF(A843="","Category",""),IF(B843="","Brand",""),IF(C843="","Model",""),IF(AND(D843="",OR(A843="Phone",A843="Tablet")),"Carrier",""),IF(AND(E843="",OR(A843="Phone",A843="Tablet",A843="Laptop")),"Storage",""),IF(F843="","Expected Grade",""),IF(G843="","Quantity",""))&lt;&gt;"","Missing: "&amp;_xlfn.TEXTJOIN(", ",TRUE(),IF(A843="","Category",""),IF(B843="","Brand",""),IF(C843="","Model",""),IF(AND(D843="",OR(A843="Phone",A843="Tablet")),"Carrier",""),IF(AND(E843="",OR(A843="Phone",A843="Tablet",A843="Laptop")),"Storage",""),IF(F843="","Expected Grade",""),IF(G843="","Quantity","")),IF(COUNTIF(A843:E843,"Other / Add New")&gt;0,"Type your value over ""Other / Add New""",IF((ISNA(MATCH(A843,CatKeys,0))+ISNA(MATCH(B843,BrandKeys,0))+ISNA(MATCH(C843,StorKeys,0))+AND(D843&lt;&gt;"",ISNA(MATCH(D843,CarrierKeys,0)))+AND(E843&lt;&gt;"",ISNA(MATCH(E843,StorageKeys,0))))&gt;0,"Ready (includes a custom value)","Ready"))))</f>
        <v/>
      </c>
    </row>
    <row r="844" customFormat="false" ht="15" hidden="false" customHeight="false" outlineLevel="0" collapsed="false">
      <c r="A844" s="4"/>
      <c r="B844" s="4"/>
      <c r="C844" s="4"/>
      <c r="D844" s="4"/>
      <c r="E844" s="4"/>
      <c r="F844" s="4"/>
      <c r="G844" s="5"/>
      <c r="H844" s="6"/>
      <c r="I844" s="7" t="str">
        <f aca="false">IF(COUNTA(A844:H844)=0,"",IF(_xlfn.TEXTJOIN(", ",TRUE(),IF(A844="","Category",""),IF(B844="","Brand",""),IF(C844="","Model",""),IF(AND(D844="",OR(A844="Phone",A844="Tablet")),"Carrier",""),IF(AND(E844="",OR(A844="Phone",A844="Tablet",A844="Laptop")),"Storage",""),IF(F844="","Expected Grade",""),IF(G844="","Quantity",""))&lt;&gt;"","Missing: "&amp;_xlfn.TEXTJOIN(", ",TRUE(),IF(A844="","Category",""),IF(B844="","Brand",""),IF(C844="","Model",""),IF(AND(D844="",OR(A844="Phone",A844="Tablet")),"Carrier",""),IF(AND(E844="",OR(A844="Phone",A844="Tablet",A844="Laptop")),"Storage",""),IF(F844="","Expected Grade",""),IF(G844="","Quantity","")),IF(COUNTIF(A844:E844,"Other / Add New")&gt;0,"Type your value over ""Other / Add New""",IF((ISNA(MATCH(A844,CatKeys,0))+ISNA(MATCH(B844,BrandKeys,0))+ISNA(MATCH(C844,StorKeys,0))+AND(D844&lt;&gt;"",ISNA(MATCH(D844,CarrierKeys,0)))+AND(E844&lt;&gt;"",ISNA(MATCH(E844,StorageKeys,0))))&gt;0,"Ready (includes a custom value)","Ready"))))</f>
        <v/>
      </c>
    </row>
    <row r="845" customFormat="false" ht="15" hidden="false" customHeight="false" outlineLevel="0" collapsed="false">
      <c r="A845" s="4"/>
      <c r="B845" s="4"/>
      <c r="C845" s="4"/>
      <c r="D845" s="4"/>
      <c r="E845" s="4"/>
      <c r="F845" s="4"/>
      <c r="G845" s="5"/>
      <c r="H845" s="6"/>
      <c r="I845" s="7" t="str">
        <f aca="false">IF(COUNTA(A845:H845)=0,"",IF(_xlfn.TEXTJOIN(", ",TRUE(),IF(A845="","Category",""),IF(B845="","Brand",""),IF(C845="","Model",""),IF(AND(D845="",OR(A845="Phone",A845="Tablet")),"Carrier",""),IF(AND(E845="",OR(A845="Phone",A845="Tablet",A845="Laptop")),"Storage",""),IF(F845="","Expected Grade",""),IF(G845="","Quantity",""))&lt;&gt;"","Missing: "&amp;_xlfn.TEXTJOIN(", ",TRUE(),IF(A845="","Category",""),IF(B845="","Brand",""),IF(C845="","Model",""),IF(AND(D845="",OR(A845="Phone",A845="Tablet")),"Carrier",""),IF(AND(E845="",OR(A845="Phone",A845="Tablet",A845="Laptop")),"Storage",""),IF(F845="","Expected Grade",""),IF(G845="","Quantity","")),IF(COUNTIF(A845:E845,"Other / Add New")&gt;0,"Type your value over ""Other / Add New""",IF((ISNA(MATCH(A845,CatKeys,0))+ISNA(MATCH(B845,BrandKeys,0))+ISNA(MATCH(C845,StorKeys,0))+AND(D845&lt;&gt;"",ISNA(MATCH(D845,CarrierKeys,0)))+AND(E845&lt;&gt;"",ISNA(MATCH(E845,StorageKeys,0))))&gt;0,"Ready (includes a custom value)","Ready"))))</f>
        <v/>
      </c>
    </row>
    <row r="846" customFormat="false" ht="15" hidden="false" customHeight="false" outlineLevel="0" collapsed="false">
      <c r="A846" s="4"/>
      <c r="B846" s="4"/>
      <c r="C846" s="4"/>
      <c r="D846" s="4"/>
      <c r="E846" s="4"/>
      <c r="F846" s="4"/>
      <c r="G846" s="5"/>
      <c r="H846" s="6"/>
      <c r="I846" s="7" t="str">
        <f aca="false">IF(COUNTA(A846:H846)=0,"",IF(_xlfn.TEXTJOIN(", ",TRUE(),IF(A846="","Category",""),IF(B846="","Brand",""),IF(C846="","Model",""),IF(AND(D846="",OR(A846="Phone",A846="Tablet")),"Carrier",""),IF(AND(E846="",OR(A846="Phone",A846="Tablet",A846="Laptop")),"Storage",""),IF(F846="","Expected Grade",""),IF(G846="","Quantity",""))&lt;&gt;"","Missing: "&amp;_xlfn.TEXTJOIN(", ",TRUE(),IF(A846="","Category",""),IF(B846="","Brand",""),IF(C846="","Model",""),IF(AND(D846="",OR(A846="Phone",A846="Tablet")),"Carrier",""),IF(AND(E846="",OR(A846="Phone",A846="Tablet",A846="Laptop")),"Storage",""),IF(F846="","Expected Grade",""),IF(G846="","Quantity","")),IF(COUNTIF(A846:E846,"Other / Add New")&gt;0,"Type your value over ""Other / Add New""",IF((ISNA(MATCH(A846,CatKeys,0))+ISNA(MATCH(B846,BrandKeys,0))+ISNA(MATCH(C846,StorKeys,0))+AND(D846&lt;&gt;"",ISNA(MATCH(D846,CarrierKeys,0)))+AND(E846&lt;&gt;"",ISNA(MATCH(E846,StorageKeys,0))))&gt;0,"Ready (includes a custom value)","Ready"))))</f>
        <v/>
      </c>
    </row>
    <row r="847" customFormat="false" ht="15" hidden="false" customHeight="false" outlineLevel="0" collapsed="false">
      <c r="A847" s="4"/>
      <c r="B847" s="4"/>
      <c r="C847" s="4"/>
      <c r="D847" s="4"/>
      <c r="E847" s="4"/>
      <c r="F847" s="4"/>
      <c r="G847" s="5"/>
      <c r="H847" s="6"/>
      <c r="I847" s="7" t="str">
        <f aca="false">IF(COUNTA(A847:H847)=0,"",IF(_xlfn.TEXTJOIN(", ",TRUE(),IF(A847="","Category",""),IF(B847="","Brand",""),IF(C847="","Model",""),IF(AND(D847="",OR(A847="Phone",A847="Tablet")),"Carrier",""),IF(AND(E847="",OR(A847="Phone",A847="Tablet",A847="Laptop")),"Storage",""),IF(F847="","Expected Grade",""),IF(G847="","Quantity",""))&lt;&gt;"","Missing: "&amp;_xlfn.TEXTJOIN(", ",TRUE(),IF(A847="","Category",""),IF(B847="","Brand",""),IF(C847="","Model",""),IF(AND(D847="",OR(A847="Phone",A847="Tablet")),"Carrier",""),IF(AND(E847="",OR(A847="Phone",A847="Tablet",A847="Laptop")),"Storage",""),IF(F847="","Expected Grade",""),IF(G847="","Quantity","")),IF(COUNTIF(A847:E847,"Other / Add New")&gt;0,"Type your value over ""Other / Add New""",IF((ISNA(MATCH(A847,CatKeys,0))+ISNA(MATCH(B847,BrandKeys,0))+ISNA(MATCH(C847,StorKeys,0))+AND(D847&lt;&gt;"",ISNA(MATCH(D847,CarrierKeys,0)))+AND(E847&lt;&gt;"",ISNA(MATCH(E847,StorageKeys,0))))&gt;0,"Ready (includes a custom value)","Ready"))))</f>
        <v/>
      </c>
    </row>
    <row r="848" customFormat="false" ht="15" hidden="false" customHeight="false" outlineLevel="0" collapsed="false">
      <c r="A848" s="4"/>
      <c r="B848" s="4"/>
      <c r="C848" s="4"/>
      <c r="D848" s="4"/>
      <c r="E848" s="4"/>
      <c r="F848" s="4"/>
      <c r="G848" s="5"/>
      <c r="H848" s="6"/>
      <c r="I848" s="7" t="str">
        <f aca="false">IF(COUNTA(A848:H848)=0,"",IF(_xlfn.TEXTJOIN(", ",TRUE(),IF(A848="","Category",""),IF(B848="","Brand",""),IF(C848="","Model",""),IF(AND(D848="",OR(A848="Phone",A848="Tablet")),"Carrier",""),IF(AND(E848="",OR(A848="Phone",A848="Tablet",A848="Laptop")),"Storage",""),IF(F848="","Expected Grade",""),IF(G848="","Quantity",""))&lt;&gt;"","Missing: "&amp;_xlfn.TEXTJOIN(", ",TRUE(),IF(A848="","Category",""),IF(B848="","Brand",""),IF(C848="","Model",""),IF(AND(D848="",OR(A848="Phone",A848="Tablet")),"Carrier",""),IF(AND(E848="",OR(A848="Phone",A848="Tablet",A848="Laptop")),"Storage",""),IF(F848="","Expected Grade",""),IF(G848="","Quantity","")),IF(COUNTIF(A848:E848,"Other / Add New")&gt;0,"Type your value over ""Other / Add New""",IF((ISNA(MATCH(A848,CatKeys,0))+ISNA(MATCH(B848,BrandKeys,0))+ISNA(MATCH(C848,StorKeys,0))+AND(D848&lt;&gt;"",ISNA(MATCH(D848,CarrierKeys,0)))+AND(E848&lt;&gt;"",ISNA(MATCH(E848,StorageKeys,0))))&gt;0,"Ready (includes a custom value)","Ready"))))</f>
        <v/>
      </c>
    </row>
    <row r="849" customFormat="false" ht="15" hidden="false" customHeight="false" outlineLevel="0" collapsed="false">
      <c r="A849" s="4"/>
      <c r="B849" s="4"/>
      <c r="C849" s="4"/>
      <c r="D849" s="4"/>
      <c r="E849" s="4"/>
      <c r="F849" s="4"/>
      <c r="G849" s="5"/>
      <c r="H849" s="6"/>
      <c r="I849" s="7" t="str">
        <f aca="false">IF(COUNTA(A849:H849)=0,"",IF(_xlfn.TEXTJOIN(", ",TRUE(),IF(A849="","Category",""),IF(B849="","Brand",""),IF(C849="","Model",""),IF(AND(D849="",OR(A849="Phone",A849="Tablet")),"Carrier",""),IF(AND(E849="",OR(A849="Phone",A849="Tablet",A849="Laptop")),"Storage",""),IF(F849="","Expected Grade",""),IF(G849="","Quantity",""))&lt;&gt;"","Missing: "&amp;_xlfn.TEXTJOIN(", ",TRUE(),IF(A849="","Category",""),IF(B849="","Brand",""),IF(C849="","Model",""),IF(AND(D849="",OR(A849="Phone",A849="Tablet")),"Carrier",""),IF(AND(E849="",OR(A849="Phone",A849="Tablet",A849="Laptop")),"Storage",""),IF(F849="","Expected Grade",""),IF(G849="","Quantity","")),IF(COUNTIF(A849:E849,"Other / Add New")&gt;0,"Type your value over ""Other / Add New""",IF((ISNA(MATCH(A849,CatKeys,0))+ISNA(MATCH(B849,BrandKeys,0))+ISNA(MATCH(C849,StorKeys,0))+AND(D849&lt;&gt;"",ISNA(MATCH(D849,CarrierKeys,0)))+AND(E849&lt;&gt;"",ISNA(MATCH(E849,StorageKeys,0))))&gt;0,"Ready (includes a custom value)","Ready"))))</f>
        <v/>
      </c>
    </row>
    <row r="850" customFormat="false" ht="15" hidden="false" customHeight="false" outlineLevel="0" collapsed="false">
      <c r="A850" s="4"/>
      <c r="B850" s="4"/>
      <c r="C850" s="4"/>
      <c r="D850" s="4"/>
      <c r="E850" s="4"/>
      <c r="F850" s="4"/>
      <c r="G850" s="5"/>
      <c r="H850" s="6"/>
      <c r="I850" s="7" t="str">
        <f aca="false">IF(COUNTA(A850:H850)=0,"",IF(_xlfn.TEXTJOIN(", ",TRUE(),IF(A850="","Category",""),IF(B850="","Brand",""),IF(C850="","Model",""),IF(AND(D850="",OR(A850="Phone",A850="Tablet")),"Carrier",""),IF(AND(E850="",OR(A850="Phone",A850="Tablet",A850="Laptop")),"Storage",""),IF(F850="","Expected Grade",""),IF(G850="","Quantity",""))&lt;&gt;"","Missing: "&amp;_xlfn.TEXTJOIN(", ",TRUE(),IF(A850="","Category",""),IF(B850="","Brand",""),IF(C850="","Model",""),IF(AND(D850="",OR(A850="Phone",A850="Tablet")),"Carrier",""),IF(AND(E850="",OR(A850="Phone",A850="Tablet",A850="Laptop")),"Storage",""),IF(F850="","Expected Grade",""),IF(G850="","Quantity","")),IF(COUNTIF(A850:E850,"Other / Add New")&gt;0,"Type your value over ""Other / Add New""",IF((ISNA(MATCH(A850,CatKeys,0))+ISNA(MATCH(B850,BrandKeys,0))+ISNA(MATCH(C850,StorKeys,0))+AND(D850&lt;&gt;"",ISNA(MATCH(D850,CarrierKeys,0)))+AND(E850&lt;&gt;"",ISNA(MATCH(E850,StorageKeys,0))))&gt;0,"Ready (includes a custom value)","Ready"))))</f>
        <v/>
      </c>
    </row>
    <row r="851" customFormat="false" ht="15" hidden="false" customHeight="false" outlineLevel="0" collapsed="false">
      <c r="A851" s="4"/>
      <c r="B851" s="4"/>
      <c r="C851" s="4"/>
      <c r="D851" s="4"/>
      <c r="E851" s="4"/>
      <c r="F851" s="4"/>
      <c r="G851" s="5"/>
      <c r="H851" s="6"/>
      <c r="I851" s="7" t="str">
        <f aca="false">IF(COUNTA(A851:H851)=0,"",IF(_xlfn.TEXTJOIN(", ",TRUE(),IF(A851="","Category",""),IF(B851="","Brand",""),IF(C851="","Model",""),IF(AND(D851="",OR(A851="Phone",A851="Tablet")),"Carrier",""),IF(AND(E851="",OR(A851="Phone",A851="Tablet",A851="Laptop")),"Storage",""),IF(F851="","Expected Grade",""),IF(G851="","Quantity",""))&lt;&gt;"","Missing: "&amp;_xlfn.TEXTJOIN(", ",TRUE(),IF(A851="","Category",""),IF(B851="","Brand",""),IF(C851="","Model",""),IF(AND(D851="",OR(A851="Phone",A851="Tablet")),"Carrier",""),IF(AND(E851="",OR(A851="Phone",A851="Tablet",A851="Laptop")),"Storage",""),IF(F851="","Expected Grade",""),IF(G851="","Quantity","")),IF(COUNTIF(A851:E851,"Other / Add New")&gt;0,"Type your value over ""Other / Add New""",IF((ISNA(MATCH(A851,CatKeys,0))+ISNA(MATCH(B851,BrandKeys,0))+ISNA(MATCH(C851,StorKeys,0))+AND(D851&lt;&gt;"",ISNA(MATCH(D851,CarrierKeys,0)))+AND(E851&lt;&gt;"",ISNA(MATCH(E851,StorageKeys,0))))&gt;0,"Ready (includes a custom value)","Ready"))))</f>
        <v/>
      </c>
    </row>
    <row r="852" customFormat="false" ht="15" hidden="false" customHeight="false" outlineLevel="0" collapsed="false">
      <c r="A852" s="4"/>
      <c r="B852" s="4"/>
      <c r="C852" s="4"/>
      <c r="D852" s="4"/>
      <c r="E852" s="4"/>
      <c r="F852" s="4"/>
      <c r="G852" s="5"/>
      <c r="H852" s="6"/>
      <c r="I852" s="7" t="str">
        <f aca="false">IF(COUNTA(A852:H852)=0,"",IF(_xlfn.TEXTJOIN(", ",TRUE(),IF(A852="","Category",""),IF(B852="","Brand",""),IF(C852="","Model",""),IF(AND(D852="",OR(A852="Phone",A852="Tablet")),"Carrier",""),IF(AND(E852="",OR(A852="Phone",A852="Tablet",A852="Laptop")),"Storage",""),IF(F852="","Expected Grade",""),IF(G852="","Quantity",""))&lt;&gt;"","Missing: "&amp;_xlfn.TEXTJOIN(", ",TRUE(),IF(A852="","Category",""),IF(B852="","Brand",""),IF(C852="","Model",""),IF(AND(D852="",OR(A852="Phone",A852="Tablet")),"Carrier",""),IF(AND(E852="",OR(A852="Phone",A852="Tablet",A852="Laptop")),"Storage",""),IF(F852="","Expected Grade",""),IF(G852="","Quantity","")),IF(COUNTIF(A852:E852,"Other / Add New")&gt;0,"Type your value over ""Other / Add New""",IF((ISNA(MATCH(A852,CatKeys,0))+ISNA(MATCH(B852,BrandKeys,0))+ISNA(MATCH(C852,StorKeys,0))+AND(D852&lt;&gt;"",ISNA(MATCH(D852,CarrierKeys,0)))+AND(E852&lt;&gt;"",ISNA(MATCH(E852,StorageKeys,0))))&gt;0,"Ready (includes a custom value)","Ready"))))</f>
        <v/>
      </c>
    </row>
    <row r="853" customFormat="false" ht="15" hidden="false" customHeight="false" outlineLevel="0" collapsed="false">
      <c r="A853" s="4"/>
      <c r="B853" s="4"/>
      <c r="C853" s="4"/>
      <c r="D853" s="4"/>
      <c r="E853" s="4"/>
      <c r="F853" s="4"/>
      <c r="G853" s="5"/>
      <c r="H853" s="6"/>
      <c r="I853" s="7" t="str">
        <f aca="false">IF(COUNTA(A853:H853)=0,"",IF(_xlfn.TEXTJOIN(", ",TRUE(),IF(A853="","Category",""),IF(B853="","Brand",""),IF(C853="","Model",""),IF(AND(D853="",OR(A853="Phone",A853="Tablet")),"Carrier",""),IF(AND(E853="",OR(A853="Phone",A853="Tablet",A853="Laptop")),"Storage",""),IF(F853="","Expected Grade",""),IF(G853="","Quantity",""))&lt;&gt;"","Missing: "&amp;_xlfn.TEXTJOIN(", ",TRUE(),IF(A853="","Category",""),IF(B853="","Brand",""),IF(C853="","Model",""),IF(AND(D853="",OR(A853="Phone",A853="Tablet")),"Carrier",""),IF(AND(E853="",OR(A853="Phone",A853="Tablet",A853="Laptop")),"Storage",""),IF(F853="","Expected Grade",""),IF(G853="","Quantity","")),IF(COUNTIF(A853:E853,"Other / Add New")&gt;0,"Type your value over ""Other / Add New""",IF((ISNA(MATCH(A853,CatKeys,0))+ISNA(MATCH(B853,BrandKeys,0))+ISNA(MATCH(C853,StorKeys,0))+AND(D853&lt;&gt;"",ISNA(MATCH(D853,CarrierKeys,0)))+AND(E853&lt;&gt;"",ISNA(MATCH(E853,StorageKeys,0))))&gt;0,"Ready (includes a custom value)","Ready"))))</f>
        <v/>
      </c>
    </row>
    <row r="854" customFormat="false" ht="15" hidden="false" customHeight="false" outlineLevel="0" collapsed="false">
      <c r="A854" s="4"/>
      <c r="B854" s="4"/>
      <c r="C854" s="4"/>
      <c r="D854" s="4"/>
      <c r="E854" s="4"/>
      <c r="F854" s="4"/>
      <c r="G854" s="5"/>
      <c r="H854" s="6"/>
      <c r="I854" s="7" t="str">
        <f aca="false">IF(COUNTA(A854:H854)=0,"",IF(_xlfn.TEXTJOIN(", ",TRUE(),IF(A854="","Category",""),IF(B854="","Brand",""),IF(C854="","Model",""),IF(AND(D854="",OR(A854="Phone",A854="Tablet")),"Carrier",""),IF(AND(E854="",OR(A854="Phone",A854="Tablet",A854="Laptop")),"Storage",""),IF(F854="","Expected Grade",""),IF(G854="","Quantity",""))&lt;&gt;"","Missing: "&amp;_xlfn.TEXTJOIN(", ",TRUE(),IF(A854="","Category",""),IF(B854="","Brand",""),IF(C854="","Model",""),IF(AND(D854="",OR(A854="Phone",A854="Tablet")),"Carrier",""),IF(AND(E854="",OR(A854="Phone",A854="Tablet",A854="Laptop")),"Storage",""),IF(F854="","Expected Grade",""),IF(G854="","Quantity","")),IF(COUNTIF(A854:E854,"Other / Add New")&gt;0,"Type your value over ""Other / Add New""",IF((ISNA(MATCH(A854,CatKeys,0))+ISNA(MATCH(B854,BrandKeys,0))+ISNA(MATCH(C854,StorKeys,0))+AND(D854&lt;&gt;"",ISNA(MATCH(D854,CarrierKeys,0)))+AND(E854&lt;&gt;"",ISNA(MATCH(E854,StorageKeys,0))))&gt;0,"Ready (includes a custom value)","Ready"))))</f>
        <v/>
      </c>
    </row>
    <row r="855" customFormat="false" ht="15" hidden="false" customHeight="false" outlineLevel="0" collapsed="false">
      <c r="A855" s="4"/>
      <c r="B855" s="4"/>
      <c r="C855" s="4"/>
      <c r="D855" s="4"/>
      <c r="E855" s="4"/>
      <c r="F855" s="4"/>
      <c r="G855" s="5"/>
      <c r="H855" s="6"/>
      <c r="I855" s="7" t="str">
        <f aca="false">IF(COUNTA(A855:H855)=0,"",IF(_xlfn.TEXTJOIN(", ",TRUE(),IF(A855="","Category",""),IF(B855="","Brand",""),IF(C855="","Model",""),IF(AND(D855="",OR(A855="Phone",A855="Tablet")),"Carrier",""),IF(AND(E855="",OR(A855="Phone",A855="Tablet",A855="Laptop")),"Storage",""),IF(F855="","Expected Grade",""),IF(G855="","Quantity",""))&lt;&gt;"","Missing: "&amp;_xlfn.TEXTJOIN(", ",TRUE(),IF(A855="","Category",""),IF(B855="","Brand",""),IF(C855="","Model",""),IF(AND(D855="",OR(A855="Phone",A855="Tablet")),"Carrier",""),IF(AND(E855="",OR(A855="Phone",A855="Tablet",A855="Laptop")),"Storage",""),IF(F855="","Expected Grade",""),IF(G855="","Quantity","")),IF(COUNTIF(A855:E855,"Other / Add New")&gt;0,"Type your value over ""Other / Add New""",IF((ISNA(MATCH(A855,CatKeys,0))+ISNA(MATCH(B855,BrandKeys,0))+ISNA(MATCH(C855,StorKeys,0))+AND(D855&lt;&gt;"",ISNA(MATCH(D855,CarrierKeys,0)))+AND(E855&lt;&gt;"",ISNA(MATCH(E855,StorageKeys,0))))&gt;0,"Ready (includes a custom value)","Ready"))))</f>
        <v/>
      </c>
    </row>
    <row r="856" customFormat="false" ht="15" hidden="false" customHeight="false" outlineLevel="0" collapsed="false">
      <c r="A856" s="4"/>
      <c r="B856" s="4"/>
      <c r="C856" s="4"/>
      <c r="D856" s="4"/>
      <c r="E856" s="4"/>
      <c r="F856" s="4"/>
      <c r="G856" s="5"/>
      <c r="H856" s="6"/>
      <c r="I856" s="7" t="str">
        <f aca="false">IF(COUNTA(A856:H856)=0,"",IF(_xlfn.TEXTJOIN(", ",TRUE(),IF(A856="","Category",""),IF(B856="","Brand",""),IF(C856="","Model",""),IF(AND(D856="",OR(A856="Phone",A856="Tablet")),"Carrier",""),IF(AND(E856="",OR(A856="Phone",A856="Tablet",A856="Laptop")),"Storage",""),IF(F856="","Expected Grade",""),IF(G856="","Quantity",""))&lt;&gt;"","Missing: "&amp;_xlfn.TEXTJOIN(", ",TRUE(),IF(A856="","Category",""),IF(B856="","Brand",""),IF(C856="","Model",""),IF(AND(D856="",OR(A856="Phone",A856="Tablet")),"Carrier",""),IF(AND(E856="",OR(A856="Phone",A856="Tablet",A856="Laptop")),"Storage",""),IF(F856="","Expected Grade",""),IF(G856="","Quantity","")),IF(COUNTIF(A856:E856,"Other / Add New")&gt;0,"Type your value over ""Other / Add New""",IF((ISNA(MATCH(A856,CatKeys,0))+ISNA(MATCH(B856,BrandKeys,0))+ISNA(MATCH(C856,StorKeys,0))+AND(D856&lt;&gt;"",ISNA(MATCH(D856,CarrierKeys,0)))+AND(E856&lt;&gt;"",ISNA(MATCH(E856,StorageKeys,0))))&gt;0,"Ready (includes a custom value)","Ready"))))</f>
        <v/>
      </c>
    </row>
    <row r="857" customFormat="false" ht="15" hidden="false" customHeight="false" outlineLevel="0" collapsed="false">
      <c r="A857" s="4"/>
      <c r="B857" s="4"/>
      <c r="C857" s="4"/>
      <c r="D857" s="4"/>
      <c r="E857" s="4"/>
      <c r="F857" s="4"/>
      <c r="G857" s="5"/>
      <c r="H857" s="6"/>
      <c r="I857" s="7" t="str">
        <f aca="false">IF(COUNTA(A857:H857)=0,"",IF(_xlfn.TEXTJOIN(", ",TRUE(),IF(A857="","Category",""),IF(B857="","Brand",""),IF(C857="","Model",""),IF(AND(D857="",OR(A857="Phone",A857="Tablet")),"Carrier",""),IF(AND(E857="",OR(A857="Phone",A857="Tablet",A857="Laptop")),"Storage",""),IF(F857="","Expected Grade",""),IF(G857="","Quantity",""))&lt;&gt;"","Missing: "&amp;_xlfn.TEXTJOIN(", ",TRUE(),IF(A857="","Category",""),IF(B857="","Brand",""),IF(C857="","Model",""),IF(AND(D857="",OR(A857="Phone",A857="Tablet")),"Carrier",""),IF(AND(E857="",OR(A857="Phone",A857="Tablet",A857="Laptop")),"Storage",""),IF(F857="","Expected Grade",""),IF(G857="","Quantity","")),IF(COUNTIF(A857:E857,"Other / Add New")&gt;0,"Type your value over ""Other / Add New""",IF((ISNA(MATCH(A857,CatKeys,0))+ISNA(MATCH(B857,BrandKeys,0))+ISNA(MATCH(C857,StorKeys,0))+AND(D857&lt;&gt;"",ISNA(MATCH(D857,CarrierKeys,0)))+AND(E857&lt;&gt;"",ISNA(MATCH(E857,StorageKeys,0))))&gt;0,"Ready (includes a custom value)","Ready"))))</f>
        <v/>
      </c>
    </row>
    <row r="858" customFormat="false" ht="15" hidden="false" customHeight="false" outlineLevel="0" collapsed="false">
      <c r="A858" s="4"/>
      <c r="B858" s="4"/>
      <c r="C858" s="4"/>
      <c r="D858" s="4"/>
      <c r="E858" s="4"/>
      <c r="F858" s="4"/>
      <c r="G858" s="5"/>
      <c r="H858" s="6"/>
      <c r="I858" s="7" t="str">
        <f aca="false">IF(COUNTA(A858:H858)=0,"",IF(_xlfn.TEXTJOIN(", ",TRUE(),IF(A858="","Category",""),IF(B858="","Brand",""),IF(C858="","Model",""),IF(AND(D858="",OR(A858="Phone",A858="Tablet")),"Carrier",""),IF(AND(E858="",OR(A858="Phone",A858="Tablet",A858="Laptop")),"Storage",""),IF(F858="","Expected Grade",""),IF(G858="","Quantity",""))&lt;&gt;"","Missing: "&amp;_xlfn.TEXTJOIN(", ",TRUE(),IF(A858="","Category",""),IF(B858="","Brand",""),IF(C858="","Model",""),IF(AND(D858="",OR(A858="Phone",A858="Tablet")),"Carrier",""),IF(AND(E858="",OR(A858="Phone",A858="Tablet",A858="Laptop")),"Storage",""),IF(F858="","Expected Grade",""),IF(G858="","Quantity","")),IF(COUNTIF(A858:E858,"Other / Add New")&gt;0,"Type your value over ""Other / Add New""",IF((ISNA(MATCH(A858,CatKeys,0))+ISNA(MATCH(B858,BrandKeys,0))+ISNA(MATCH(C858,StorKeys,0))+AND(D858&lt;&gt;"",ISNA(MATCH(D858,CarrierKeys,0)))+AND(E858&lt;&gt;"",ISNA(MATCH(E858,StorageKeys,0))))&gt;0,"Ready (includes a custom value)","Ready"))))</f>
        <v/>
      </c>
    </row>
    <row r="859" customFormat="false" ht="15" hidden="false" customHeight="false" outlineLevel="0" collapsed="false">
      <c r="A859" s="4"/>
      <c r="B859" s="4"/>
      <c r="C859" s="4"/>
      <c r="D859" s="4"/>
      <c r="E859" s="4"/>
      <c r="F859" s="4"/>
      <c r="G859" s="5"/>
      <c r="H859" s="6"/>
      <c r="I859" s="7" t="str">
        <f aca="false">IF(COUNTA(A859:H859)=0,"",IF(_xlfn.TEXTJOIN(", ",TRUE(),IF(A859="","Category",""),IF(B859="","Brand",""),IF(C859="","Model",""),IF(AND(D859="",OR(A859="Phone",A859="Tablet")),"Carrier",""),IF(AND(E859="",OR(A859="Phone",A859="Tablet",A859="Laptop")),"Storage",""),IF(F859="","Expected Grade",""),IF(G859="","Quantity",""))&lt;&gt;"","Missing: "&amp;_xlfn.TEXTJOIN(", ",TRUE(),IF(A859="","Category",""),IF(B859="","Brand",""),IF(C859="","Model",""),IF(AND(D859="",OR(A859="Phone",A859="Tablet")),"Carrier",""),IF(AND(E859="",OR(A859="Phone",A859="Tablet",A859="Laptop")),"Storage",""),IF(F859="","Expected Grade",""),IF(G859="","Quantity","")),IF(COUNTIF(A859:E859,"Other / Add New")&gt;0,"Type your value over ""Other / Add New""",IF((ISNA(MATCH(A859,CatKeys,0))+ISNA(MATCH(B859,BrandKeys,0))+ISNA(MATCH(C859,StorKeys,0))+AND(D859&lt;&gt;"",ISNA(MATCH(D859,CarrierKeys,0)))+AND(E859&lt;&gt;"",ISNA(MATCH(E859,StorageKeys,0))))&gt;0,"Ready (includes a custom value)","Ready"))))</f>
        <v/>
      </c>
    </row>
    <row r="860" customFormat="false" ht="15" hidden="false" customHeight="false" outlineLevel="0" collapsed="false">
      <c r="A860" s="4"/>
      <c r="B860" s="4"/>
      <c r="C860" s="4"/>
      <c r="D860" s="4"/>
      <c r="E860" s="4"/>
      <c r="F860" s="4"/>
      <c r="G860" s="5"/>
      <c r="H860" s="6"/>
      <c r="I860" s="7" t="str">
        <f aca="false">IF(COUNTA(A860:H860)=0,"",IF(_xlfn.TEXTJOIN(", ",TRUE(),IF(A860="","Category",""),IF(B860="","Brand",""),IF(C860="","Model",""),IF(AND(D860="",OR(A860="Phone",A860="Tablet")),"Carrier",""),IF(AND(E860="",OR(A860="Phone",A860="Tablet",A860="Laptop")),"Storage",""),IF(F860="","Expected Grade",""),IF(G860="","Quantity",""))&lt;&gt;"","Missing: "&amp;_xlfn.TEXTJOIN(", ",TRUE(),IF(A860="","Category",""),IF(B860="","Brand",""),IF(C860="","Model",""),IF(AND(D860="",OR(A860="Phone",A860="Tablet")),"Carrier",""),IF(AND(E860="",OR(A860="Phone",A860="Tablet",A860="Laptop")),"Storage",""),IF(F860="","Expected Grade",""),IF(G860="","Quantity","")),IF(COUNTIF(A860:E860,"Other / Add New")&gt;0,"Type your value over ""Other / Add New""",IF((ISNA(MATCH(A860,CatKeys,0))+ISNA(MATCH(B860,BrandKeys,0))+ISNA(MATCH(C860,StorKeys,0))+AND(D860&lt;&gt;"",ISNA(MATCH(D860,CarrierKeys,0)))+AND(E860&lt;&gt;"",ISNA(MATCH(E860,StorageKeys,0))))&gt;0,"Ready (includes a custom value)","Ready"))))</f>
        <v/>
      </c>
    </row>
    <row r="861" customFormat="false" ht="15" hidden="false" customHeight="false" outlineLevel="0" collapsed="false">
      <c r="A861" s="4"/>
      <c r="B861" s="4"/>
      <c r="C861" s="4"/>
      <c r="D861" s="4"/>
      <c r="E861" s="4"/>
      <c r="F861" s="4"/>
      <c r="G861" s="5"/>
      <c r="H861" s="6"/>
      <c r="I861" s="7" t="str">
        <f aca="false">IF(COUNTA(A861:H861)=0,"",IF(_xlfn.TEXTJOIN(", ",TRUE(),IF(A861="","Category",""),IF(B861="","Brand",""),IF(C861="","Model",""),IF(AND(D861="",OR(A861="Phone",A861="Tablet")),"Carrier",""),IF(AND(E861="",OR(A861="Phone",A861="Tablet",A861="Laptop")),"Storage",""),IF(F861="","Expected Grade",""),IF(G861="","Quantity",""))&lt;&gt;"","Missing: "&amp;_xlfn.TEXTJOIN(", ",TRUE(),IF(A861="","Category",""),IF(B861="","Brand",""),IF(C861="","Model",""),IF(AND(D861="",OR(A861="Phone",A861="Tablet")),"Carrier",""),IF(AND(E861="",OR(A861="Phone",A861="Tablet",A861="Laptop")),"Storage",""),IF(F861="","Expected Grade",""),IF(G861="","Quantity","")),IF(COUNTIF(A861:E861,"Other / Add New")&gt;0,"Type your value over ""Other / Add New""",IF((ISNA(MATCH(A861,CatKeys,0))+ISNA(MATCH(B861,BrandKeys,0))+ISNA(MATCH(C861,StorKeys,0))+AND(D861&lt;&gt;"",ISNA(MATCH(D861,CarrierKeys,0)))+AND(E861&lt;&gt;"",ISNA(MATCH(E861,StorageKeys,0))))&gt;0,"Ready (includes a custom value)","Ready"))))</f>
        <v/>
      </c>
    </row>
    <row r="862" customFormat="false" ht="15" hidden="false" customHeight="false" outlineLevel="0" collapsed="false">
      <c r="A862" s="4"/>
      <c r="B862" s="4"/>
      <c r="C862" s="4"/>
      <c r="D862" s="4"/>
      <c r="E862" s="4"/>
      <c r="F862" s="4"/>
      <c r="G862" s="5"/>
      <c r="H862" s="6"/>
      <c r="I862" s="7" t="str">
        <f aca="false">IF(COUNTA(A862:H862)=0,"",IF(_xlfn.TEXTJOIN(", ",TRUE(),IF(A862="","Category",""),IF(B862="","Brand",""),IF(C862="","Model",""),IF(AND(D862="",OR(A862="Phone",A862="Tablet")),"Carrier",""),IF(AND(E862="",OR(A862="Phone",A862="Tablet",A862="Laptop")),"Storage",""),IF(F862="","Expected Grade",""),IF(G862="","Quantity",""))&lt;&gt;"","Missing: "&amp;_xlfn.TEXTJOIN(", ",TRUE(),IF(A862="","Category",""),IF(B862="","Brand",""),IF(C862="","Model",""),IF(AND(D862="",OR(A862="Phone",A862="Tablet")),"Carrier",""),IF(AND(E862="",OR(A862="Phone",A862="Tablet",A862="Laptop")),"Storage",""),IF(F862="","Expected Grade",""),IF(G862="","Quantity","")),IF(COUNTIF(A862:E862,"Other / Add New")&gt;0,"Type your value over ""Other / Add New""",IF((ISNA(MATCH(A862,CatKeys,0))+ISNA(MATCH(B862,BrandKeys,0))+ISNA(MATCH(C862,StorKeys,0))+AND(D862&lt;&gt;"",ISNA(MATCH(D862,CarrierKeys,0)))+AND(E862&lt;&gt;"",ISNA(MATCH(E862,StorageKeys,0))))&gt;0,"Ready (includes a custom value)","Ready"))))</f>
        <v/>
      </c>
    </row>
    <row r="863" customFormat="false" ht="15" hidden="false" customHeight="false" outlineLevel="0" collapsed="false">
      <c r="A863" s="4"/>
      <c r="B863" s="4"/>
      <c r="C863" s="4"/>
      <c r="D863" s="4"/>
      <c r="E863" s="4"/>
      <c r="F863" s="4"/>
      <c r="G863" s="5"/>
      <c r="H863" s="6"/>
      <c r="I863" s="7" t="str">
        <f aca="false">IF(COUNTA(A863:H863)=0,"",IF(_xlfn.TEXTJOIN(", ",TRUE(),IF(A863="","Category",""),IF(B863="","Brand",""),IF(C863="","Model",""),IF(AND(D863="",OR(A863="Phone",A863="Tablet")),"Carrier",""),IF(AND(E863="",OR(A863="Phone",A863="Tablet",A863="Laptop")),"Storage",""),IF(F863="","Expected Grade",""),IF(G863="","Quantity",""))&lt;&gt;"","Missing: "&amp;_xlfn.TEXTJOIN(", ",TRUE(),IF(A863="","Category",""),IF(B863="","Brand",""),IF(C863="","Model",""),IF(AND(D863="",OR(A863="Phone",A863="Tablet")),"Carrier",""),IF(AND(E863="",OR(A863="Phone",A863="Tablet",A863="Laptop")),"Storage",""),IF(F863="","Expected Grade",""),IF(G863="","Quantity","")),IF(COUNTIF(A863:E863,"Other / Add New")&gt;0,"Type your value over ""Other / Add New""",IF((ISNA(MATCH(A863,CatKeys,0))+ISNA(MATCH(B863,BrandKeys,0))+ISNA(MATCH(C863,StorKeys,0))+AND(D863&lt;&gt;"",ISNA(MATCH(D863,CarrierKeys,0)))+AND(E863&lt;&gt;"",ISNA(MATCH(E863,StorageKeys,0))))&gt;0,"Ready (includes a custom value)","Ready"))))</f>
        <v/>
      </c>
    </row>
    <row r="864" customFormat="false" ht="15" hidden="false" customHeight="false" outlineLevel="0" collapsed="false">
      <c r="A864" s="4"/>
      <c r="B864" s="4"/>
      <c r="C864" s="4"/>
      <c r="D864" s="4"/>
      <c r="E864" s="4"/>
      <c r="F864" s="4"/>
      <c r="G864" s="5"/>
      <c r="H864" s="6"/>
      <c r="I864" s="7" t="str">
        <f aca="false">IF(COUNTA(A864:H864)=0,"",IF(_xlfn.TEXTJOIN(", ",TRUE(),IF(A864="","Category",""),IF(B864="","Brand",""),IF(C864="","Model",""),IF(AND(D864="",OR(A864="Phone",A864="Tablet")),"Carrier",""),IF(AND(E864="",OR(A864="Phone",A864="Tablet",A864="Laptop")),"Storage",""),IF(F864="","Expected Grade",""),IF(G864="","Quantity",""))&lt;&gt;"","Missing: "&amp;_xlfn.TEXTJOIN(", ",TRUE(),IF(A864="","Category",""),IF(B864="","Brand",""),IF(C864="","Model",""),IF(AND(D864="",OR(A864="Phone",A864="Tablet")),"Carrier",""),IF(AND(E864="",OR(A864="Phone",A864="Tablet",A864="Laptop")),"Storage",""),IF(F864="","Expected Grade",""),IF(G864="","Quantity","")),IF(COUNTIF(A864:E864,"Other / Add New")&gt;0,"Type your value over ""Other / Add New""",IF((ISNA(MATCH(A864,CatKeys,0))+ISNA(MATCH(B864,BrandKeys,0))+ISNA(MATCH(C864,StorKeys,0))+AND(D864&lt;&gt;"",ISNA(MATCH(D864,CarrierKeys,0)))+AND(E864&lt;&gt;"",ISNA(MATCH(E864,StorageKeys,0))))&gt;0,"Ready (includes a custom value)","Ready"))))</f>
        <v/>
      </c>
    </row>
    <row r="865" customFormat="false" ht="15" hidden="false" customHeight="false" outlineLevel="0" collapsed="false">
      <c r="A865" s="4"/>
      <c r="B865" s="4"/>
      <c r="C865" s="4"/>
      <c r="D865" s="4"/>
      <c r="E865" s="4"/>
      <c r="F865" s="4"/>
      <c r="G865" s="5"/>
      <c r="H865" s="6"/>
      <c r="I865" s="7" t="str">
        <f aca="false">IF(COUNTA(A865:H865)=0,"",IF(_xlfn.TEXTJOIN(", ",TRUE(),IF(A865="","Category",""),IF(B865="","Brand",""),IF(C865="","Model",""),IF(AND(D865="",OR(A865="Phone",A865="Tablet")),"Carrier",""),IF(AND(E865="",OR(A865="Phone",A865="Tablet",A865="Laptop")),"Storage",""),IF(F865="","Expected Grade",""),IF(G865="","Quantity",""))&lt;&gt;"","Missing: "&amp;_xlfn.TEXTJOIN(", ",TRUE(),IF(A865="","Category",""),IF(B865="","Brand",""),IF(C865="","Model",""),IF(AND(D865="",OR(A865="Phone",A865="Tablet")),"Carrier",""),IF(AND(E865="",OR(A865="Phone",A865="Tablet",A865="Laptop")),"Storage",""),IF(F865="","Expected Grade",""),IF(G865="","Quantity","")),IF(COUNTIF(A865:E865,"Other / Add New")&gt;0,"Type your value over ""Other / Add New""",IF((ISNA(MATCH(A865,CatKeys,0))+ISNA(MATCH(B865,BrandKeys,0))+ISNA(MATCH(C865,StorKeys,0))+AND(D865&lt;&gt;"",ISNA(MATCH(D865,CarrierKeys,0)))+AND(E865&lt;&gt;"",ISNA(MATCH(E865,StorageKeys,0))))&gt;0,"Ready (includes a custom value)","Ready"))))</f>
        <v/>
      </c>
    </row>
    <row r="866" customFormat="false" ht="15" hidden="false" customHeight="false" outlineLevel="0" collapsed="false">
      <c r="A866" s="4"/>
      <c r="B866" s="4"/>
      <c r="C866" s="4"/>
      <c r="D866" s="4"/>
      <c r="E866" s="4"/>
      <c r="F866" s="4"/>
      <c r="G866" s="5"/>
      <c r="H866" s="6"/>
      <c r="I866" s="7" t="str">
        <f aca="false">IF(COUNTA(A866:H866)=0,"",IF(_xlfn.TEXTJOIN(", ",TRUE(),IF(A866="","Category",""),IF(B866="","Brand",""),IF(C866="","Model",""),IF(AND(D866="",OR(A866="Phone",A866="Tablet")),"Carrier",""),IF(AND(E866="",OR(A866="Phone",A866="Tablet",A866="Laptop")),"Storage",""),IF(F866="","Expected Grade",""),IF(G866="","Quantity",""))&lt;&gt;"","Missing: "&amp;_xlfn.TEXTJOIN(", ",TRUE(),IF(A866="","Category",""),IF(B866="","Brand",""),IF(C866="","Model",""),IF(AND(D866="",OR(A866="Phone",A866="Tablet")),"Carrier",""),IF(AND(E866="",OR(A866="Phone",A866="Tablet",A866="Laptop")),"Storage",""),IF(F866="","Expected Grade",""),IF(G866="","Quantity","")),IF(COUNTIF(A866:E866,"Other / Add New")&gt;0,"Type your value over ""Other / Add New""",IF((ISNA(MATCH(A866,CatKeys,0))+ISNA(MATCH(B866,BrandKeys,0))+ISNA(MATCH(C866,StorKeys,0))+AND(D866&lt;&gt;"",ISNA(MATCH(D866,CarrierKeys,0)))+AND(E866&lt;&gt;"",ISNA(MATCH(E866,StorageKeys,0))))&gt;0,"Ready (includes a custom value)","Ready"))))</f>
        <v/>
      </c>
    </row>
    <row r="867" customFormat="false" ht="15" hidden="false" customHeight="false" outlineLevel="0" collapsed="false">
      <c r="A867" s="4"/>
      <c r="B867" s="4"/>
      <c r="C867" s="4"/>
      <c r="D867" s="4"/>
      <c r="E867" s="4"/>
      <c r="F867" s="4"/>
      <c r="G867" s="5"/>
      <c r="H867" s="6"/>
      <c r="I867" s="7" t="str">
        <f aca="false">IF(COUNTA(A867:H867)=0,"",IF(_xlfn.TEXTJOIN(", ",TRUE(),IF(A867="","Category",""),IF(B867="","Brand",""),IF(C867="","Model",""),IF(AND(D867="",OR(A867="Phone",A867="Tablet")),"Carrier",""),IF(AND(E867="",OR(A867="Phone",A867="Tablet",A867="Laptop")),"Storage",""),IF(F867="","Expected Grade",""),IF(G867="","Quantity",""))&lt;&gt;"","Missing: "&amp;_xlfn.TEXTJOIN(", ",TRUE(),IF(A867="","Category",""),IF(B867="","Brand",""),IF(C867="","Model",""),IF(AND(D867="",OR(A867="Phone",A867="Tablet")),"Carrier",""),IF(AND(E867="",OR(A867="Phone",A867="Tablet",A867="Laptop")),"Storage",""),IF(F867="","Expected Grade",""),IF(G867="","Quantity","")),IF(COUNTIF(A867:E867,"Other / Add New")&gt;0,"Type your value over ""Other / Add New""",IF((ISNA(MATCH(A867,CatKeys,0))+ISNA(MATCH(B867,BrandKeys,0))+ISNA(MATCH(C867,StorKeys,0))+AND(D867&lt;&gt;"",ISNA(MATCH(D867,CarrierKeys,0)))+AND(E867&lt;&gt;"",ISNA(MATCH(E867,StorageKeys,0))))&gt;0,"Ready (includes a custom value)","Ready"))))</f>
        <v/>
      </c>
    </row>
    <row r="868" customFormat="false" ht="15" hidden="false" customHeight="false" outlineLevel="0" collapsed="false">
      <c r="A868" s="4"/>
      <c r="B868" s="4"/>
      <c r="C868" s="4"/>
      <c r="D868" s="4"/>
      <c r="E868" s="4"/>
      <c r="F868" s="4"/>
      <c r="G868" s="5"/>
      <c r="H868" s="6"/>
      <c r="I868" s="7" t="str">
        <f aca="false">IF(COUNTA(A868:H868)=0,"",IF(_xlfn.TEXTJOIN(", ",TRUE(),IF(A868="","Category",""),IF(B868="","Brand",""),IF(C868="","Model",""),IF(AND(D868="",OR(A868="Phone",A868="Tablet")),"Carrier",""),IF(AND(E868="",OR(A868="Phone",A868="Tablet",A868="Laptop")),"Storage",""),IF(F868="","Expected Grade",""),IF(G868="","Quantity",""))&lt;&gt;"","Missing: "&amp;_xlfn.TEXTJOIN(", ",TRUE(),IF(A868="","Category",""),IF(B868="","Brand",""),IF(C868="","Model",""),IF(AND(D868="",OR(A868="Phone",A868="Tablet")),"Carrier",""),IF(AND(E868="",OR(A868="Phone",A868="Tablet",A868="Laptop")),"Storage",""),IF(F868="","Expected Grade",""),IF(G868="","Quantity","")),IF(COUNTIF(A868:E868,"Other / Add New")&gt;0,"Type your value over ""Other / Add New""",IF((ISNA(MATCH(A868,CatKeys,0))+ISNA(MATCH(B868,BrandKeys,0))+ISNA(MATCH(C868,StorKeys,0))+AND(D868&lt;&gt;"",ISNA(MATCH(D868,CarrierKeys,0)))+AND(E868&lt;&gt;"",ISNA(MATCH(E868,StorageKeys,0))))&gt;0,"Ready (includes a custom value)","Ready"))))</f>
        <v/>
      </c>
    </row>
    <row r="869" customFormat="false" ht="15" hidden="false" customHeight="false" outlineLevel="0" collapsed="false">
      <c r="A869" s="4"/>
      <c r="B869" s="4"/>
      <c r="C869" s="4"/>
      <c r="D869" s="4"/>
      <c r="E869" s="4"/>
      <c r="F869" s="4"/>
      <c r="G869" s="5"/>
      <c r="H869" s="6"/>
      <c r="I869" s="7" t="str">
        <f aca="false">IF(COUNTA(A869:H869)=0,"",IF(_xlfn.TEXTJOIN(", ",TRUE(),IF(A869="","Category",""),IF(B869="","Brand",""),IF(C869="","Model",""),IF(AND(D869="",OR(A869="Phone",A869="Tablet")),"Carrier",""),IF(AND(E869="",OR(A869="Phone",A869="Tablet",A869="Laptop")),"Storage",""),IF(F869="","Expected Grade",""),IF(G869="","Quantity",""))&lt;&gt;"","Missing: "&amp;_xlfn.TEXTJOIN(", ",TRUE(),IF(A869="","Category",""),IF(B869="","Brand",""),IF(C869="","Model",""),IF(AND(D869="",OR(A869="Phone",A869="Tablet")),"Carrier",""),IF(AND(E869="",OR(A869="Phone",A869="Tablet",A869="Laptop")),"Storage",""),IF(F869="","Expected Grade",""),IF(G869="","Quantity","")),IF(COUNTIF(A869:E869,"Other / Add New")&gt;0,"Type your value over ""Other / Add New""",IF((ISNA(MATCH(A869,CatKeys,0))+ISNA(MATCH(B869,BrandKeys,0))+ISNA(MATCH(C869,StorKeys,0))+AND(D869&lt;&gt;"",ISNA(MATCH(D869,CarrierKeys,0)))+AND(E869&lt;&gt;"",ISNA(MATCH(E869,StorageKeys,0))))&gt;0,"Ready (includes a custom value)","Ready"))))</f>
        <v/>
      </c>
    </row>
    <row r="870" customFormat="false" ht="15" hidden="false" customHeight="false" outlineLevel="0" collapsed="false">
      <c r="A870" s="4"/>
      <c r="B870" s="4"/>
      <c r="C870" s="4"/>
      <c r="D870" s="4"/>
      <c r="E870" s="4"/>
      <c r="F870" s="4"/>
      <c r="G870" s="5"/>
      <c r="H870" s="6"/>
      <c r="I870" s="7" t="str">
        <f aca="false">IF(COUNTA(A870:H870)=0,"",IF(_xlfn.TEXTJOIN(", ",TRUE(),IF(A870="","Category",""),IF(B870="","Brand",""),IF(C870="","Model",""),IF(AND(D870="",OR(A870="Phone",A870="Tablet")),"Carrier",""),IF(AND(E870="",OR(A870="Phone",A870="Tablet",A870="Laptop")),"Storage",""),IF(F870="","Expected Grade",""),IF(G870="","Quantity",""))&lt;&gt;"","Missing: "&amp;_xlfn.TEXTJOIN(", ",TRUE(),IF(A870="","Category",""),IF(B870="","Brand",""),IF(C870="","Model",""),IF(AND(D870="",OR(A870="Phone",A870="Tablet")),"Carrier",""),IF(AND(E870="",OR(A870="Phone",A870="Tablet",A870="Laptop")),"Storage",""),IF(F870="","Expected Grade",""),IF(G870="","Quantity","")),IF(COUNTIF(A870:E870,"Other / Add New")&gt;0,"Type your value over ""Other / Add New""",IF((ISNA(MATCH(A870,CatKeys,0))+ISNA(MATCH(B870,BrandKeys,0))+ISNA(MATCH(C870,StorKeys,0))+AND(D870&lt;&gt;"",ISNA(MATCH(D870,CarrierKeys,0)))+AND(E870&lt;&gt;"",ISNA(MATCH(E870,StorageKeys,0))))&gt;0,"Ready (includes a custom value)","Ready"))))</f>
        <v/>
      </c>
    </row>
    <row r="871" customFormat="false" ht="15" hidden="false" customHeight="false" outlineLevel="0" collapsed="false">
      <c r="A871" s="4"/>
      <c r="B871" s="4"/>
      <c r="C871" s="4"/>
      <c r="D871" s="4"/>
      <c r="E871" s="4"/>
      <c r="F871" s="4"/>
      <c r="G871" s="5"/>
      <c r="H871" s="6"/>
      <c r="I871" s="7" t="str">
        <f aca="false">IF(COUNTA(A871:H871)=0,"",IF(_xlfn.TEXTJOIN(", ",TRUE(),IF(A871="","Category",""),IF(B871="","Brand",""),IF(C871="","Model",""),IF(AND(D871="",OR(A871="Phone",A871="Tablet")),"Carrier",""),IF(AND(E871="",OR(A871="Phone",A871="Tablet",A871="Laptop")),"Storage",""),IF(F871="","Expected Grade",""),IF(G871="","Quantity",""))&lt;&gt;"","Missing: "&amp;_xlfn.TEXTJOIN(", ",TRUE(),IF(A871="","Category",""),IF(B871="","Brand",""),IF(C871="","Model",""),IF(AND(D871="",OR(A871="Phone",A871="Tablet")),"Carrier",""),IF(AND(E871="",OR(A871="Phone",A871="Tablet",A871="Laptop")),"Storage",""),IF(F871="","Expected Grade",""),IF(G871="","Quantity","")),IF(COUNTIF(A871:E871,"Other / Add New")&gt;0,"Type your value over ""Other / Add New""",IF((ISNA(MATCH(A871,CatKeys,0))+ISNA(MATCH(B871,BrandKeys,0))+ISNA(MATCH(C871,StorKeys,0))+AND(D871&lt;&gt;"",ISNA(MATCH(D871,CarrierKeys,0)))+AND(E871&lt;&gt;"",ISNA(MATCH(E871,StorageKeys,0))))&gt;0,"Ready (includes a custom value)","Ready"))))</f>
        <v/>
      </c>
    </row>
    <row r="872" customFormat="false" ht="15" hidden="false" customHeight="false" outlineLevel="0" collapsed="false">
      <c r="A872" s="4"/>
      <c r="B872" s="4"/>
      <c r="C872" s="4"/>
      <c r="D872" s="4"/>
      <c r="E872" s="4"/>
      <c r="F872" s="4"/>
      <c r="G872" s="5"/>
      <c r="H872" s="6"/>
      <c r="I872" s="7" t="str">
        <f aca="false">IF(COUNTA(A872:H872)=0,"",IF(_xlfn.TEXTJOIN(", ",TRUE(),IF(A872="","Category",""),IF(B872="","Brand",""),IF(C872="","Model",""),IF(AND(D872="",OR(A872="Phone",A872="Tablet")),"Carrier",""),IF(AND(E872="",OR(A872="Phone",A872="Tablet",A872="Laptop")),"Storage",""),IF(F872="","Expected Grade",""),IF(G872="","Quantity",""))&lt;&gt;"","Missing: "&amp;_xlfn.TEXTJOIN(", ",TRUE(),IF(A872="","Category",""),IF(B872="","Brand",""),IF(C872="","Model",""),IF(AND(D872="",OR(A872="Phone",A872="Tablet")),"Carrier",""),IF(AND(E872="",OR(A872="Phone",A872="Tablet",A872="Laptop")),"Storage",""),IF(F872="","Expected Grade",""),IF(G872="","Quantity","")),IF(COUNTIF(A872:E872,"Other / Add New")&gt;0,"Type your value over ""Other / Add New""",IF((ISNA(MATCH(A872,CatKeys,0))+ISNA(MATCH(B872,BrandKeys,0))+ISNA(MATCH(C872,StorKeys,0))+AND(D872&lt;&gt;"",ISNA(MATCH(D872,CarrierKeys,0)))+AND(E872&lt;&gt;"",ISNA(MATCH(E872,StorageKeys,0))))&gt;0,"Ready (includes a custom value)","Ready"))))</f>
        <v/>
      </c>
    </row>
    <row r="873" customFormat="false" ht="15" hidden="false" customHeight="false" outlineLevel="0" collapsed="false">
      <c r="A873" s="4"/>
      <c r="B873" s="4"/>
      <c r="C873" s="4"/>
      <c r="D873" s="4"/>
      <c r="E873" s="4"/>
      <c r="F873" s="4"/>
      <c r="G873" s="5"/>
      <c r="H873" s="6"/>
      <c r="I873" s="7" t="str">
        <f aca="false">IF(COUNTA(A873:H873)=0,"",IF(_xlfn.TEXTJOIN(", ",TRUE(),IF(A873="","Category",""),IF(B873="","Brand",""),IF(C873="","Model",""),IF(AND(D873="",OR(A873="Phone",A873="Tablet")),"Carrier",""),IF(AND(E873="",OR(A873="Phone",A873="Tablet",A873="Laptop")),"Storage",""),IF(F873="","Expected Grade",""),IF(G873="","Quantity",""))&lt;&gt;"","Missing: "&amp;_xlfn.TEXTJOIN(", ",TRUE(),IF(A873="","Category",""),IF(B873="","Brand",""),IF(C873="","Model",""),IF(AND(D873="",OR(A873="Phone",A873="Tablet")),"Carrier",""),IF(AND(E873="",OR(A873="Phone",A873="Tablet",A873="Laptop")),"Storage",""),IF(F873="","Expected Grade",""),IF(G873="","Quantity","")),IF(COUNTIF(A873:E873,"Other / Add New")&gt;0,"Type your value over ""Other / Add New""",IF((ISNA(MATCH(A873,CatKeys,0))+ISNA(MATCH(B873,BrandKeys,0))+ISNA(MATCH(C873,StorKeys,0))+AND(D873&lt;&gt;"",ISNA(MATCH(D873,CarrierKeys,0)))+AND(E873&lt;&gt;"",ISNA(MATCH(E873,StorageKeys,0))))&gt;0,"Ready (includes a custom value)","Ready"))))</f>
        <v/>
      </c>
    </row>
    <row r="874" customFormat="false" ht="15" hidden="false" customHeight="false" outlineLevel="0" collapsed="false">
      <c r="A874" s="4"/>
      <c r="B874" s="4"/>
      <c r="C874" s="4"/>
      <c r="D874" s="4"/>
      <c r="E874" s="4"/>
      <c r="F874" s="4"/>
      <c r="G874" s="5"/>
      <c r="H874" s="6"/>
      <c r="I874" s="7" t="str">
        <f aca="false">IF(COUNTA(A874:H874)=0,"",IF(_xlfn.TEXTJOIN(", ",TRUE(),IF(A874="","Category",""),IF(B874="","Brand",""),IF(C874="","Model",""),IF(AND(D874="",OR(A874="Phone",A874="Tablet")),"Carrier",""),IF(AND(E874="",OR(A874="Phone",A874="Tablet",A874="Laptop")),"Storage",""),IF(F874="","Expected Grade",""),IF(G874="","Quantity",""))&lt;&gt;"","Missing: "&amp;_xlfn.TEXTJOIN(", ",TRUE(),IF(A874="","Category",""),IF(B874="","Brand",""),IF(C874="","Model",""),IF(AND(D874="",OR(A874="Phone",A874="Tablet")),"Carrier",""),IF(AND(E874="",OR(A874="Phone",A874="Tablet",A874="Laptop")),"Storage",""),IF(F874="","Expected Grade",""),IF(G874="","Quantity","")),IF(COUNTIF(A874:E874,"Other / Add New")&gt;0,"Type your value over ""Other / Add New""",IF((ISNA(MATCH(A874,CatKeys,0))+ISNA(MATCH(B874,BrandKeys,0))+ISNA(MATCH(C874,StorKeys,0))+AND(D874&lt;&gt;"",ISNA(MATCH(D874,CarrierKeys,0)))+AND(E874&lt;&gt;"",ISNA(MATCH(E874,StorageKeys,0))))&gt;0,"Ready (includes a custom value)","Ready"))))</f>
        <v/>
      </c>
    </row>
    <row r="875" customFormat="false" ht="15" hidden="false" customHeight="false" outlineLevel="0" collapsed="false">
      <c r="A875" s="4"/>
      <c r="B875" s="4"/>
      <c r="C875" s="4"/>
      <c r="D875" s="4"/>
      <c r="E875" s="4"/>
      <c r="F875" s="4"/>
      <c r="G875" s="5"/>
      <c r="H875" s="6"/>
      <c r="I875" s="7" t="str">
        <f aca="false">IF(COUNTA(A875:H875)=0,"",IF(_xlfn.TEXTJOIN(", ",TRUE(),IF(A875="","Category",""),IF(B875="","Brand",""),IF(C875="","Model",""),IF(AND(D875="",OR(A875="Phone",A875="Tablet")),"Carrier",""),IF(AND(E875="",OR(A875="Phone",A875="Tablet",A875="Laptop")),"Storage",""),IF(F875="","Expected Grade",""),IF(G875="","Quantity",""))&lt;&gt;"","Missing: "&amp;_xlfn.TEXTJOIN(", ",TRUE(),IF(A875="","Category",""),IF(B875="","Brand",""),IF(C875="","Model",""),IF(AND(D875="",OR(A875="Phone",A875="Tablet")),"Carrier",""),IF(AND(E875="",OR(A875="Phone",A875="Tablet",A875="Laptop")),"Storage",""),IF(F875="","Expected Grade",""),IF(G875="","Quantity","")),IF(COUNTIF(A875:E875,"Other / Add New")&gt;0,"Type your value over ""Other / Add New""",IF((ISNA(MATCH(A875,CatKeys,0))+ISNA(MATCH(B875,BrandKeys,0))+ISNA(MATCH(C875,StorKeys,0))+AND(D875&lt;&gt;"",ISNA(MATCH(D875,CarrierKeys,0)))+AND(E875&lt;&gt;"",ISNA(MATCH(E875,StorageKeys,0))))&gt;0,"Ready (includes a custom value)","Ready"))))</f>
        <v/>
      </c>
    </row>
    <row r="876" customFormat="false" ht="15" hidden="false" customHeight="false" outlineLevel="0" collapsed="false">
      <c r="A876" s="4"/>
      <c r="B876" s="4"/>
      <c r="C876" s="4"/>
      <c r="D876" s="4"/>
      <c r="E876" s="4"/>
      <c r="F876" s="4"/>
      <c r="G876" s="5"/>
      <c r="H876" s="6"/>
      <c r="I876" s="7" t="str">
        <f aca="false">IF(COUNTA(A876:H876)=0,"",IF(_xlfn.TEXTJOIN(", ",TRUE(),IF(A876="","Category",""),IF(B876="","Brand",""),IF(C876="","Model",""),IF(AND(D876="",OR(A876="Phone",A876="Tablet")),"Carrier",""),IF(AND(E876="",OR(A876="Phone",A876="Tablet",A876="Laptop")),"Storage",""),IF(F876="","Expected Grade",""),IF(G876="","Quantity",""))&lt;&gt;"","Missing: "&amp;_xlfn.TEXTJOIN(", ",TRUE(),IF(A876="","Category",""),IF(B876="","Brand",""),IF(C876="","Model",""),IF(AND(D876="",OR(A876="Phone",A876="Tablet")),"Carrier",""),IF(AND(E876="",OR(A876="Phone",A876="Tablet",A876="Laptop")),"Storage",""),IF(F876="","Expected Grade",""),IF(G876="","Quantity","")),IF(COUNTIF(A876:E876,"Other / Add New")&gt;0,"Type your value over ""Other / Add New""",IF((ISNA(MATCH(A876,CatKeys,0))+ISNA(MATCH(B876,BrandKeys,0))+ISNA(MATCH(C876,StorKeys,0))+AND(D876&lt;&gt;"",ISNA(MATCH(D876,CarrierKeys,0)))+AND(E876&lt;&gt;"",ISNA(MATCH(E876,StorageKeys,0))))&gt;0,"Ready (includes a custom value)","Ready"))))</f>
        <v/>
      </c>
    </row>
    <row r="877" customFormat="false" ht="15" hidden="false" customHeight="false" outlineLevel="0" collapsed="false">
      <c r="A877" s="4"/>
      <c r="B877" s="4"/>
      <c r="C877" s="4"/>
      <c r="D877" s="4"/>
      <c r="E877" s="4"/>
      <c r="F877" s="4"/>
      <c r="G877" s="5"/>
      <c r="H877" s="6"/>
      <c r="I877" s="7" t="str">
        <f aca="false">IF(COUNTA(A877:H877)=0,"",IF(_xlfn.TEXTJOIN(", ",TRUE(),IF(A877="","Category",""),IF(B877="","Brand",""),IF(C877="","Model",""),IF(AND(D877="",OR(A877="Phone",A877="Tablet")),"Carrier",""),IF(AND(E877="",OR(A877="Phone",A877="Tablet",A877="Laptop")),"Storage",""),IF(F877="","Expected Grade",""),IF(G877="","Quantity",""))&lt;&gt;"","Missing: "&amp;_xlfn.TEXTJOIN(", ",TRUE(),IF(A877="","Category",""),IF(B877="","Brand",""),IF(C877="","Model",""),IF(AND(D877="",OR(A877="Phone",A877="Tablet")),"Carrier",""),IF(AND(E877="",OR(A877="Phone",A877="Tablet",A877="Laptop")),"Storage",""),IF(F877="","Expected Grade",""),IF(G877="","Quantity","")),IF(COUNTIF(A877:E877,"Other / Add New")&gt;0,"Type your value over ""Other / Add New""",IF((ISNA(MATCH(A877,CatKeys,0))+ISNA(MATCH(B877,BrandKeys,0))+ISNA(MATCH(C877,StorKeys,0))+AND(D877&lt;&gt;"",ISNA(MATCH(D877,CarrierKeys,0)))+AND(E877&lt;&gt;"",ISNA(MATCH(E877,StorageKeys,0))))&gt;0,"Ready (includes a custom value)","Ready"))))</f>
        <v/>
      </c>
    </row>
    <row r="878" customFormat="false" ht="15" hidden="false" customHeight="false" outlineLevel="0" collapsed="false">
      <c r="A878" s="4"/>
      <c r="B878" s="4"/>
      <c r="C878" s="4"/>
      <c r="D878" s="4"/>
      <c r="E878" s="4"/>
      <c r="F878" s="4"/>
      <c r="G878" s="5"/>
      <c r="H878" s="6"/>
      <c r="I878" s="7" t="str">
        <f aca="false">IF(COUNTA(A878:H878)=0,"",IF(_xlfn.TEXTJOIN(", ",TRUE(),IF(A878="","Category",""),IF(B878="","Brand",""),IF(C878="","Model",""),IF(AND(D878="",OR(A878="Phone",A878="Tablet")),"Carrier",""),IF(AND(E878="",OR(A878="Phone",A878="Tablet",A878="Laptop")),"Storage",""),IF(F878="","Expected Grade",""),IF(G878="","Quantity",""))&lt;&gt;"","Missing: "&amp;_xlfn.TEXTJOIN(", ",TRUE(),IF(A878="","Category",""),IF(B878="","Brand",""),IF(C878="","Model",""),IF(AND(D878="",OR(A878="Phone",A878="Tablet")),"Carrier",""),IF(AND(E878="",OR(A878="Phone",A878="Tablet",A878="Laptop")),"Storage",""),IF(F878="","Expected Grade",""),IF(G878="","Quantity","")),IF(COUNTIF(A878:E878,"Other / Add New")&gt;0,"Type your value over ""Other / Add New""",IF((ISNA(MATCH(A878,CatKeys,0))+ISNA(MATCH(B878,BrandKeys,0))+ISNA(MATCH(C878,StorKeys,0))+AND(D878&lt;&gt;"",ISNA(MATCH(D878,CarrierKeys,0)))+AND(E878&lt;&gt;"",ISNA(MATCH(E878,StorageKeys,0))))&gt;0,"Ready (includes a custom value)","Ready"))))</f>
        <v/>
      </c>
    </row>
    <row r="879" customFormat="false" ht="15" hidden="false" customHeight="false" outlineLevel="0" collapsed="false">
      <c r="A879" s="4"/>
      <c r="B879" s="4"/>
      <c r="C879" s="4"/>
      <c r="D879" s="4"/>
      <c r="E879" s="4"/>
      <c r="F879" s="4"/>
      <c r="G879" s="5"/>
      <c r="H879" s="6"/>
      <c r="I879" s="7" t="str">
        <f aca="false">IF(COUNTA(A879:H879)=0,"",IF(_xlfn.TEXTJOIN(", ",TRUE(),IF(A879="","Category",""),IF(B879="","Brand",""),IF(C879="","Model",""),IF(AND(D879="",OR(A879="Phone",A879="Tablet")),"Carrier",""),IF(AND(E879="",OR(A879="Phone",A879="Tablet",A879="Laptop")),"Storage",""),IF(F879="","Expected Grade",""),IF(G879="","Quantity",""))&lt;&gt;"","Missing: "&amp;_xlfn.TEXTJOIN(", ",TRUE(),IF(A879="","Category",""),IF(B879="","Brand",""),IF(C879="","Model",""),IF(AND(D879="",OR(A879="Phone",A879="Tablet")),"Carrier",""),IF(AND(E879="",OR(A879="Phone",A879="Tablet",A879="Laptop")),"Storage",""),IF(F879="","Expected Grade",""),IF(G879="","Quantity","")),IF(COUNTIF(A879:E879,"Other / Add New")&gt;0,"Type your value over ""Other / Add New""",IF((ISNA(MATCH(A879,CatKeys,0))+ISNA(MATCH(B879,BrandKeys,0))+ISNA(MATCH(C879,StorKeys,0))+AND(D879&lt;&gt;"",ISNA(MATCH(D879,CarrierKeys,0)))+AND(E879&lt;&gt;"",ISNA(MATCH(E879,StorageKeys,0))))&gt;0,"Ready (includes a custom value)","Ready"))))</f>
        <v/>
      </c>
    </row>
    <row r="880" customFormat="false" ht="15" hidden="false" customHeight="false" outlineLevel="0" collapsed="false">
      <c r="A880" s="4"/>
      <c r="B880" s="4"/>
      <c r="C880" s="4"/>
      <c r="D880" s="4"/>
      <c r="E880" s="4"/>
      <c r="F880" s="4"/>
      <c r="G880" s="5"/>
      <c r="H880" s="6"/>
      <c r="I880" s="7" t="str">
        <f aca="false">IF(COUNTA(A880:H880)=0,"",IF(_xlfn.TEXTJOIN(", ",TRUE(),IF(A880="","Category",""),IF(B880="","Brand",""),IF(C880="","Model",""),IF(AND(D880="",OR(A880="Phone",A880="Tablet")),"Carrier",""),IF(AND(E880="",OR(A880="Phone",A880="Tablet",A880="Laptop")),"Storage",""),IF(F880="","Expected Grade",""),IF(G880="","Quantity",""))&lt;&gt;"","Missing: "&amp;_xlfn.TEXTJOIN(", ",TRUE(),IF(A880="","Category",""),IF(B880="","Brand",""),IF(C880="","Model",""),IF(AND(D880="",OR(A880="Phone",A880="Tablet")),"Carrier",""),IF(AND(E880="",OR(A880="Phone",A880="Tablet",A880="Laptop")),"Storage",""),IF(F880="","Expected Grade",""),IF(G880="","Quantity","")),IF(COUNTIF(A880:E880,"Other / Add New")&gt;0,"Type your value over ""Other / Add New""",IF((ISNA(MATCH(A880,CatKeys,0))+ISNA(MATCH(B880,BrandKeys,0))+ISNA(MATCH(C880,StorKeys,0))+AND(D880&lt;&gt;"",ISNA(MATCH(D880,CarrierKeys,0)))+AND(E880&lt;&gt;"",ISNA(MATCH(E880,StorageKeys,0))))&gt;0,"Ready (includes a custom value)","Ready"))))</f>
        <v/>
      </c>
    </row>
    <row r="881" customFormat="false" ht="15" hidden="false" customHeight="false" outlineLevel="0" collapsed="false">
      <c r="A881" s="4"/>
      <c r="B881" s="4"/>
      <c r="C881" s="4"/>
      <c r="D881" s="4"/>
      <c r="E881" s="4"/>
      <c r="F881" s="4"/>
      <c r="G881" s="5"/>
      <c r="H881" s="6"/>
      <c r="I881" s="7" t="str">
        <f aca="false">IF(COUNTA(A881:H881)=0,"",IF(_xlfn.TEXTJOIN(", ",TRUE(),IF(A881="","Category",""),IF(B881="","Brand",""),IF(C881="","Model",""),IF(AND(D881="",OR(A881="Phone",A881="Tablet")),"Carrier",""),IF(AND(E881="",OR(A881="Phone",A881="Tablet",A881="Laptop")),"Storage",""),IF(F881="","Expected Grade",""),IF(G881="","Quantity",""))&lt;&gt;"","Missing: "&amp;_xlfn.TEXTJOIN(", ",TRUE(),IF(A881="","Category",""),IF(B881="","Brand",""),IF(C881="","Model",""),IF(AND(D881="",OR(A881="Phone",A881="Tablet")),"Carrier",""),IF(AND(E881="",OR(A881="Phone",A881="Tablet",A881="Laptop")),"Storage",""),IF(F881="","Expected Grade",""),IF(G881="","Quantity","")),IF(COUNTIF(A881:E881,"Other / Add New")&gt;0,"Type your value over ""Other / Add New""",IF((ISNA(MATCH(A881,CatKeys,0))+ISNA(MATCH(B881,BrandKeys,0))+ISNA(MATCH(C881,StorKeys,0))+AND(D881&lt;&gt;"",ISNA(MATCH(D881,CarrierKeys,0)))+AND(E881&lt;&gt;"",ISNA(MATCH(E881,StorageKeys,0))))&gt;0,"Ready (includes a custom value)","Ready"))))</f>
        <v/>
      </c>
    </row>
    <row r="882" customFormat="false" ht="15" hidden="false" customHeight="false" outlineLevel="0" collapsed="false">
      <c r="A882" s="4"/>
      <c r="B882" s="4"/>
      <c r="C882" s="4"/>
      <c r="D882" s="4"/>
      <c r="E882" s="4"/>
      <c r="F882" s="4"/>
      <c r="G882" s="5"/>
      <c r="H882" s="6"/>
      <c r="I882" s="7" t="str">
        <f aca="false">IF(COUNTA(A882:H882)=0,"",IF(_xlfn.TEXTJOIN(", ",TRUE(),IF(A882="","Category",""),IF(B882="","Brand",""),IF(C882="","Model",""),IF(AND(D882="",OR(A882="Phone",A882="Tablet")),"Carrier",""),IF(AND(E882="",OR(A882="Phone",A882="Tablet",A882="Laptop")),"Storage",""),IF(F882="","Expected Grade",""),IF(G882="","Quantity",""))&lt;&gt;"","Missing: "&amp;_xlfn.TEXTJOIN(", ",TRUE(),IF(A882="","Category",""),IF(B882="","Brand",""),IF(C882="","Model",""),IF(AND(D882="",OR(A882="Phone",A882="Tablet")),"Carrier",""),IF(AND(E882="",OR(A882="Phone",A882="Tablet",A882="Laptop")),"Storage",""),IF(F882="","Expected Grade",""),IF(G882="","Quantity","")),IF(COUNTIF(A882:E882,"Other / Add New")&gt;0,"Type your value over ""Other / Add New""",IF((ISNA(MATCH(A882,CatKeys,0))+ISNA(MATCH(B882,BrandKeys,0))+ISNA(MATCH(C882,StorKeys,0))+AND(D882&lt;&gt;"",ISNA(MATCH(D882,CarrierKeys,0)))+AND(E882&lt;&gt;"",ISNA(MATCH(E882,StorageKeys,0))))&gt;0,"Ready (includes a custom value)","Ready"))))</f>
        <v/>
      </c>
    </row>
    <row r="883" customFormat="false" ht="15" hidden="false" customHeight="false" outlineLevel="0" collapsed="false">
      <c r="A883" s="4"/>
      <c r="B883" s="4"/>
      <c r="C883" s="4"/>
      <c r="D883" s="4"/>
      <c r="E883" s="4"/>
      <c r="F883" s="4"/>
      <c r="G883" s="5"/>
      <c r="H883" s="6"/>
      <c r="I883" s="7" t="str">
        <f aca="false">IF(COUNTA(A883:H883)=0,"",IF(_xlfn.TEXTJOIN(", ",TRUE(),IF(A883="","Category",""),IF(B883="","Brand",""),IF(C883="","Model",""),IF(AND(D883="",OR(A883="Phone",A883="Tablet")),"Carrier",""),IF(AND(E883="",OR(A883="Phone",A883="Tablet",A883="Laptop")),"Storage",""),IF(F883="","Expected Grade",""),IF(G883="","Quantity",""))&lt;&gt;"","Missing: "&amp;_xlfn.TEXTJOIN(", ",TRUE(),IF(A883="","Category",""),IF(B883="","Brand",""),IF(C883="","Model",""),IF(AND(D883="",OR(A883="Phone",A883="Tablet")),"Carrier",""),IF(AND(E883="",OR(A883="Phone",A883="Tablet",A883="Laptop")),"Storage",""),IF(F883="","Expected Grade",""),IF(G883="","Quantity","")),IF(COUNTIF(A883:E883,"Other / Add New")&gt;0,"Type your value over ""Other / Add New""",IF((ISNA(MATCH(A883,CatKeys,0))+ISNA(MATCH(B883,BrandKeys,0))+ISNA(MATCH(C883,StorKeys,0))+AND(D883&lt;&gt;"",ISNA(MATCH(D883,CarrierKeys,0)))+AND(E883&lt;&gt;"",ISNA(MATCH(E883,StorageKeys,0))))&gt;0,"Ready (includes a custom value)","Ready"))))</f>
        <v/>
      </c>
    </row>
    <row r="884" customFormat="false" ht="15" hidden="false" customHeight="false" outlineLevel="0" collapsed="false">
      <c r="A884" s="4"/>
      <c r="B884" s="4"/>
      <c r="C884" s="4"/>
      <c r="D884" s="4"/>
      <c r="E884" s="4"/>
      <c r="F884" s="4"/>
      <c r="G884" s="5"/>
      <c r="H884" s="6"/>
      <c r="I884" s="7" t="str">
        <f aca="false">IF(COUNTA(A884:H884)=0,"",IF(_xlfn.TEXTJOIN(", ",TRUE(),IF(A884="","Category",""),IF(B884="","Brand",""),IF(C884="","Model",""),IF(AND(D884="",OR(A884="Phone",A884="Tablet")),"Carrier",""),IF(AND(E884="",OR(A884="Phone",A884="Tablet",A884="Laptop")),"Storage",""),IF(F884="","Expected Grade",""),IF(G884="","Quantity",""))&lt;&gt;"","Missing: "&amp;_xlfn.TEXTJOIN(", ",TRUE(),IF(A884="","Category",""),IF(B884="","Brand",""),IF(C884="","Model",""),IF(AND(D884="",OR(A884="Phone",A884="Tablet")),"Carrier",""),IF(AND(E884="",OR(A884="Phone",A884="Tablet",A884="Laptop")),"Storage",""),IF(F884="","Expected Grade",""),IF(G884="","Quantity","")),IF(COUNTIF(A884:E884,"Other / Add New")&gt;0,"Type your value over ""Other / Add New""",IF((ISNA(MATCH(A884,CatKeys,0))+ISNA(MATCH(B884,BrandKeys,0))+ISNA(MATCH(C884,StorKeys,0))+AND(D884&lt;&gt;"",ISNA(MATCH(D884,CarrierKeys,0)))+AND(E884&lt;&gt;"",ISNA(MATCH(E884,StorageKeys,0))))&gt;0,"Ready (includes a custom value)","Ready"))))</f>
        <v/>
      </c>
    </row>
    <row r="885" customFormat="false" ht="15" hidden="false" customHeight="false" outlineLevel="0" collapsed="false">
      <c r="A885" s="4"/>
      <c r="B885" s="4"/>
      <c r="C885" s="4"/>
      <c r="D885" s="4"/>
      <c r="E885" s="4"/>
      <c r="F885" s="4"/>
      <c r="G885" s="5"/>
      <c r="H885" s="6"/>
      <c r="I885" s="7" t="str">
        <f aca="false">IF(COUNTA(A885:H885)=0,"",IF(_xlfn.TEXTJOIN(", ",TRUE(),IF(A885="","Category",""),IF(B885="","Brand",""),IF(C885="","Model",""),IF(AND(D885="",OR(A885="Phone",A885="Tablet")),"Carrier",""),IF(AND(E885="",OR(A885="Phone",A885="Tablet",A885="Laptop")),"Storage",""),IF(F885="","Expected Grade",""),IF(G885="","Quantity",""))&lt;&gt;"","Missing: "&amp;_xlfn.TEXTJOIN(", ",TRUE(),IF(A885="","Category",""),IF(B885="","Brand",""),IF(C885="","Model",""),IF(AND(D885="",OR(A885="Phone",A885="Tablet")),"Carrier",""),IF(AND(E885="",OR(A885="Phone",A885="Tablet",A885="Laptop")),"Storage",""),IF(F885="","Expected Grade",""),IF(G885="","Quantity","")),IF(COUNTIF(A885:E885,"Other / Add New")&gt;0,"Type your value over ""Other / Add New""",IF((ISNA(MATCH(A885,CatKeys,0))+ISNA(MATCH(B885,BrandKeys,0))+ISNA(MATCH(C885,StorKeys,0))+AND(D885&lt;&gt;"",ISNA(MATCH(D885,CarrierKeys,0)))+AND(E885&lt;&gt;"",ISNA(MATCH(E885,StorageKeys,0))))&gt;0,"Ready (includes a custom value)","Ready"))))</f>
        <v/>
      </c>
    </row>
    <row r="886" customFormat="false" ht="15" hidden="false" customHeight="false" outlineLevel="0" collapsed="false">
      <c r="A886" s="4"/>
      <c r="B886" s="4"/>
      <c r="C886" s="4"/>
      <c r="D886" s="4"/>
      <c r="E886" s="4"/>
      <c r="F886" s="4"/>
      <c r="G886" s="5"/>
      <c r="H886" s="6"/>
      <c r="I886" s="7" t="str">
        <f aca="false">IF(COUNTA(A886:H886)=0,"",IF(_xlfn.TEXTJOIN(", ",TRUE(),IF(A886="","Category",""),IF(B886="","Brand",""),IF(C886="","Model",""),IF(AND(D886="",OR(A886="Phone",A886="Tablet")),"Carrier",""),IF(AND(E886="",OR(A886="Phone",A886="Tablet",A886="Laptop")),"Storage",""),IF(F886="","Expected Grade",""),IF(G886="","Quantity",""))&lt;&gt;"","Missing: "&amp;_xlfn.TEXTJOIN(", ",TRUE(),IF(A886="","Category",""),IF(B886="","Brand",""),IF(C886="","Model",""),IF(AND(D886="",OR(A886="Phone",A886="Tablet")),"Carrier",""),IF(AND(E886="",OR(A886="Phone",A886="Tablet",A886="Laptop")),"Storage",""),IF(F886="","Expected Grade",""),IF(G886="","Quantity","")),IF(COUNTIF(A886:E886,"Other / Add New")&gt;0,"Type your value over ""Other / Add New""",IF((ISNA(MATCH(A886,CatKeys,0))+ISNA(MATCH(B886,BrandKeys,0))+ISNA(MATCH(C886,StorKeys,0))+AND(D886&lt;&gt;"",ISNA(MATCH(D886,CarrierKeys,0)))+AND(E886&lt;&gt;"",ISNA(MATCH(E886,StorageKeys,0))))&gt;0,"Ready (includes a custom value)","Ready"))))</f>
        <v/>
      </c>
    </row>
    <row r="887" customFormat="false" ht="15" hidden="false" customHeight="false" outlineLevel="0" collapsed="false">
      <c r="A887" s="4"/>
      <c r="B887" s="4"/>
      <c r="C887" s="4"/>
      <c r="D887" s="4"/>
      <c r="E887" s="4"/>
      <c r="F887" s="4"/>
      <c r="G887" s="5"/>
      <c r="H887" s="6"/>
      <c r="I887" s="7" t="str">
        <f aca="false">IF(COUNTA(A887:H887)=0,"",IF(_xlfn.TEXTJOIN(", ",TRUE(),IF(A887="","Category",""),IF(B887="","Brand",""),IF(C887="","Model",""),IF(AND(D887="",OR(A887="Phone",A887="Tablet")),"Carrier",""),IF(AND(E887="",OR(A887="Phone",A887="Tablet",A887="Laptop")),"Storage",""),IF(F887="","Expected Grade",""),IF(G887="","Quantity",""))&lt;&gt;"","Missing: "&amp;_xlfn.TEXTJOIN(", ",TRUE(),IF(A887="","Category",""),IF(B887="","Brand",""),IF(C887="","Model",""),IF(AND(D887="",OR(A887="Phone",A887="Tablet")),"Carrier",""),IF(AND(E887="",OR(A887="Phone",A887="Tablet",A887="Laptop")),"Storage",""),IF(F887="","Expected Grade",""),IF(G887="","Quantity","")),IF(COUNTIF(A887:E887,"Other / Add New")&gt;0,"Type your value over ""Other / Add New""",IF((ISNA(MATCH(A887,CatKeys,0))+ISNA(MATCH(B887,BrandKeys,0))+ISNA(MATCH(C887,StorKeys,0))+AND(D887&lt;&gt;"",ISNA(MATCH(D887,CarrierKeys,0)))+AND(E887&lt;&gt;"",ISNA(MATCH(E887,StorageKeys,0))))&gt;0,"Ready (includes a custom value)","Ready"))))</f>
        <v/>
      </c>
    </row>
    <row r="888" customFormat="false" ht="15" hidden="false" customHeight="false" outlineLevel="0" collapsed="false">
      <c r="A888" s="4"/>
      <c r="B888" s="4"/>
      <c r="C888" s="4"/>
      <c r="D888" s="4"/>
      <c r="E888" s="4"/>
      <c r="F888" s="4"/>
      <c r="G888" s="5"/>
      <c r="H888" s="6"/>
      <c r="I888" s="7" t="str">
        <f aca="false">IF(COUNTA(A888:H888)=0,"",IF(_xlfn.TEXTJOIN(", ",TRUE(),IF(A888="","Category",""),IF(B888="","Brand",""),IF(C888="","Model",""),IF(AND(D888="",OR(A888="Phone",A888="Tablet")),"Carrier",""),IF(AND(E888="",OR(A888="Phone",A888="Tablet",A888="Laptop")),"Storage",""),IF(F888="","Expected Grade",""),IF(G888="","Quantity",""))&lt;&gt;"","Missing: "&amp;_xlfn.TEXTJOIN(", ",TRUE(),IF(A888="","Category",""),IF(B888="","Brand",""),IF(C888="","Model",""),IF(AND(D888="",OR(A888="Phone",A888="Tablet")),"Carrier",""),IF(AND(E888="",OR(A888="Phone",A888="Tablet",A888="Laptop")),"Storage",""),IF(F888="","Expected Grade",""),IF(G888="","Quantity","")),IF(COUNTIF(A888:E888,"Other / Add New")&gt;0,"Type your value over ""Other / Add New""",IF((ISNA(MATCH(A888,CatKeys,0))+ISNA(MATCH(B888,BrandKeys,0))+ISNA(MATCH(C888,StorKeys,0))+AND(D888&lt;&gt;"",ISNA(MATCH(D888,CarrierKeys,0)))+AND(E888&lt;&gt;"",ISNA(MATCH(E888,StorageKeys,0))))&gt;0,"Ready (includes a custom value)","Ready"))))</f>
        <v/>
      </c>
    </row>
    <row r="889" customFormat="false" ht="15" hidden="false" customHeight="false" outlineLevel="0" collapsed="false">
      <c r="A889" s="4"/>
      <c r="B889" s="4"/>
      <c r="C889" s="4"/>
      <c r="D889" s="4"/>
      <c r="E889" s="4"/>
      <c r="F889" s="4"/>
      <c r="G889" s="5"/>
      <c r="H889" s="6"/>
      <c r="I889" s="7" t="str">
        <f aca="false">IF(COUNTA(A889:H889)=0,"",IF(_xlfn.TEXTJOIN(", ",TRUE(),IF(A889="","Category",""),IF(B889="","Brand",""),IF(C889="","Model",""),IF(AND(D889="",OR(A889="Phone",A889="Tablet")),"Carrier",""),IF(AND(E889="",OR(A889="Phone",A889="Tablet",A889="Laptop")),"Storage",""),IF(F889="","Expected Grade",""),IF(G889="","Quantity",""))&lt;&gt;"","Missing: "&amp;_xlfn.TEXTJOIN(", ",TRUE(),IF(A889="","Category",""),IF(B889="","Brand",""),IF(C889="","Model",""),IF(AND(D889="",OR(A889="Phone",A889="Tablet")),"Carrier",""),IF(AND(E889="",OR(A889="Phone",A889="Tablet",A889="Laptop")),"Storage",""),IF(F889="","Expected Grade",""),IF(G889="","Quantity","")),IF(COUNTIF(A889:E889,"Other / Add New")&gt;0,"Type your value over ""Other / Add New""",IF((ISNA(MATCH(A889,CatKeys,0))+ISNA(MATCH(B889,BrandKeys,0))+ISNA(MATCH(C889,StorKeys,0))+AND(D889&lt;&gt;"",ISNA(MATCH(D889,CarrierKeys,0)))+AND(E889&lt;&gt;"",ISNA(MATCH(E889,StorageKeys,0))))&gt;0,"Ready (includes a custom value)","Ready"))))</f>
        <v/>
      </c>
    </row>
    <row r="890" customFormat="false" ht="15" hidden="false" customHeight="false" outlineLevel="0" collapsed="false">
      <c r="A890" s="4"/>
      <c r="B890" s="4"/>
      <c r="C890" s="4"/>
      <c r="D890" s="4"/>
      <c r="E890" s="4"/>
      <c r="F890" s="4"/>
      <c r="G890" s="5"/>
      <c r="H890" s="6"/>
      <c r="I890" s="7" t="str">
        <f aca="false">IF(COUNTA(A890:H890)=0,"",IF(_xlfn.TEXTJOIN(", ",TRUE(),IF(A890="","Category",""),IF(B890="","Brand",""),IF(C890="","Model",""),IF(AND(D890="",OR(A890="Phone",A890="Tablet")),"Carrier",""),IF(AND(E890="",OR(A890="Phone",A890="Tablet",A890="Laptop")),"Storage",""),IF(F890="","Expected Grade",""),IF(G890="","Quantity",""))&lt;&gt;"","Missing: "&amp;_xlfn.TEXTJOIN(", ",TRUE(),IF(A890="","Category",""),IF(B890="","Brand",""),IF(C890="","Model",""),IF(AND(D890="",OR(A890="Phone",A890="Tablet")),"Carrier",""),IF(AND(E890="",OR(A890="Phone",A890="Tablet",A890="Laptop")),"Storage",""),IF(F890="","Expected Grade",""),IF(G890="","Quantity","")),IF(COUNTIF(A890:E890,"Other / Add New")&gt;0,"Type your value over ""Other / Add New""",IF((ISNA(MATCH(A890,CatKeys,0))+ISNA(MATCH(B890,BrandKeys,0))+ISNA(MATCH(C890,StorKeys,0))+AND(D890&lt;&gt;"",ISNA(MATCH(D890,CarrierKeys,0)))+AND(E890&lt;&gt;"",ISNA(MATCH(E890,StorageKeys,0))))&gt;0,"Ready (includes a custom value)","Ready"))))</f>
        <v/>
      </c>
    </row>
    <row r="891" customFormat="false" ht="15" hidden="false" customHeight="false" outlineLevel="0" collapsed="false">
      <c r="A891" s="4"/>
      <c r="B891" s="4"/>
      <c r="C891" s="4"/>
      <c r="D891" s="4"/>
      <c r="E891" s="4"/>
      <c r="F891" s="4"/>
      <c r="G891" s="5"/>
      <c r="H891" s="6"/>
      <c r="I891" s="7" t="str">
        <f aca="false">IF(COUNTA(A891:H891)=0,"",IF(_xlfn.TEXTJOIN(", ",TRUE(),IF(A891="","Category",""),IF(B891="","Brand",""),IF(C891="","Model",""),IF(AND(D891="",OR(A891="Phone",A891="Tablet")),"Carrier",""),IF(AND(E891="",OR(A891="Phone",A891="Tablet",A891="Laptop")),"Storage",""),IF(F891="","Expected Grade",""),IF(G891="","Quantity",""))&lt;&gt;"","Missing: "&amp;_xlfn.TEXTJOIN(", ",TRUE(),IF(A891="","Category",""),IF(B891="","Brand",""),IF(C891="","Model",""),IF(AND(D891="",OR(A891="Phone",A891="Tablet")),"Carrier",""),IF(AND(E891="",OR(A891="Phone",A891="Tablet",A891="Laptop")),"Storage",""),IF(F891="","Expected Grade",""),IF(G891="","Quantity","")),IF(COUNTIF(A891:E891,"Other / Add New")&gt;0,"Type your value over ""Other / Add New""",IF((ISNA(MATCH(A891,CatKeys,0))+ISNA(MATCH(B891,BrandKeys,0))+ISNA(MATCH(C891,StorKeys,0))+AND(D891&lt;&gt;"",ISNA(MATCH(D891,CarrierKeys,0)))+AND(E891&lt;&gt;"",ISNA(MATCH(E891,StorageKeys,0))))&gt;0,"Ready (includes a custom value)","Ready"))))</f>
        <v/>
      </c>
    </row>
    <row r="892" customFormat="false" ht="15" hidden="false" customHeight="false" outlineLevel="0" collapsed="false">
      <c r="A892" s="4"/>
      <c r="B892" s="4"/>
      <c r="C892" s="4"/>
      <c r="D892" s="4"/>
      <c r="E892" s="4"/>
      <c r="F892" s="4"/>
      <c r="G892" s="5"/>
      <c r="H892" s="6"/>
      <c r="I892" s="7" t="str">
        <f aca="false">IF(COUNTA(A892:H892)=0,"",IF(_xlfn.TEXTJOIN(", ",TRUE(),IF(A892="","Category",""),IF(B892="","Brand",""),IF(C892="","Model",""),IF(AND(D892="",OR(A892="Phone",A892="Tablet")),"Carrier",""),IF(AND(E892="",OR(A892="Phone",A892="Tablet",A892="Laptop")),"Storage",""),IF(F892="","Expected Grade",""),IF(G892="","Quantity",""))&lt;&gt;"","Missing: "&amp;_xlfn.TEXTJOIN(", ",TRUE(),IF(A892="","Category",""),IF(B892="","Brand",""),IF(C892="","Model",""),IF(AND(D892="",OR(A892="Phone",A892="Tablet")),"Carrier",""),IF(AND(E892="",OR(A892="Phone",A892="Tablet",A892="Laptop")),"Storage",""),IF(F892="","Expected Grade",""),IF(G892="","Quantity","")),IF(COUNTIF(A892:E892,"Other / Add New")&gt;0,"Type your value over ""Other / Add New""",IF((ISNA(MATCH(A892,CatKeys,0))+ISNA(MATCH(B892,BrandKeys,0))+ISNA(MATCH(C892,StorKeys,0))+AND(D892&lt;&gt;"",ISNA(MATCH(D892,CarrierKeys,0)))+AND(E892&lt;&gt;"",ISNA(MATCH(E892,StorageKeys,0))))&gt;0,"Ready (includes a custom value)","Ready"))))</f>
        <v/>
      </c>
    </row>
    <row r="893" customFormat="false" ht="15" hidden="false" customHeight="false" outlineLevel="0" collapsed="false">
      <c r="A893" s="4"/>
      <c r="B893" s="4"/>
      <c r="C893" s="4"/>
      <c r="D893" s="4"/>
      <c r="E893" s="4"/>
      <c r="F893" s="4"/>
      <c r="G893" s="5"/>
      <c r="H893" s="6"/>
      <c r="I893" s="7" t="str">
        <f aca="false">IF(COUNTA(A893:H893)=0,"",IF(_xlfn.TEXTJOIN(", ",TRUE(),IF(A893="","Category",""),IF(B893="","Brand",""),IF(C893="","Model",""),IF(AND(D893="",OR(A893="Phone",A893="Tablet")),"Carrier",""),IF(AND(E893="",OR(A893="Phone",A893="Tablet",A893="Laptop")),"Storage",""),IF(F893="","Expected Grade",""),IF(G893="","Quantity",""))&lt;&gt;"","Missing: "&amp;_xlfn.TEXTJOIN(", ",TRUE(),IF(A893="","Category",""),IF(B893="","Brand",""),IF(C893="","Model",""),IF(AND(D893="",OR(A893="Phone",A893="Tablet")),"Carrier",""),IF(AND(E893="",OR(A893="Phone",A893="Tablet",A893="Laptop")),"Storage",""),IF(F893="","Expected Grade",""),IF(G893="","Quantity","")),IF(COUNTIF(A893:E893,"Other / Add New")&gt;0,"Type your value over ""Other / Add New""",IF((ISNA(MATCH(A893,CatKeys,0))+ISNA(MATCH(B893,BrandKeys,0))+ISNA(MATCH(C893,StorKeys,0))+AND(D893&lt;&gt;"",ISNA(MATCH(D893,CarrierKeys,0)))+AND(E893&lt;&gt;"",ISNA(MATCH(E893,StorageKeys,0))))&gt;0,"Ready (includes a custom value)","Ready"))))</f>
        <v/>
      </c>
    </row>
    <row r="894" customFormat="false" ht="15" hidden="false" customHeight="false" outlineLevel="0" collapsed="false">
      <c r="A894" s="4"/>
      <c r="B894" s="4"/>
      <c r="C894" s="4"/>
      <c r="D894" s="4"/>
      <c r="E894" s="4"/>
      <c r="F894" s="4"/>
      <c r="G894" s="5"/>
      <c r="H894" s="6"/>
      <c r="I894" s="7" t="str">
        <f aca="false">IF(COUNTA(A894:H894)=0,"",IF(_xlfn.TEXTJOIN(", ",TRUE(),IF(A894="","Category",""),IF(B894="","Brand",""),IF(C894="","Model",""),IF(AND(D894="",OR(A894="Phone",A894="Tablet")),"Carrier",""),IF(AND(E894="",OR(A894="Phone",A894="Tablet",A894="Laptop")),"Storage",""),IF(F894="","Expected Grade",""),IF(G894="","Quantity",""))&lt;&gt;"","Missing: "&amp;_xlfn.TEXTJOIN(", ",TRUE(),IF(A894="","Category",""),IF(B894="","Brand",""),IF(C894="","Model",""),IF(AND(D894="",OR(A894="Phone",A894="Tablet")),"Carrier",""),IF(AND(E894="",OR(A894="Phone",A894="Tablet",A894="Laptop")),"Storage",""),IF(F894="","Expected Grade",""),IF(G894="","Quantity","")),IF(COUNTIF(A894:E894,"Other / Add New")&gt;0,"Type your value over ""Other / Add New""",IF((ISNA(MATCH(A894,CatKeys,0))+ISNA(MATCH(B894,BrandKeys,0))+ISNA(MATCH(C894,StorKeys,0))+AND(D894&lt;&gt;"",ISNA(MATCH(D894,CarrierKeys,0)))+AND(E894&lt;&gt;"",ISNA(MATCH(E894,StorageKeys,0))))&gt;0,"Ready (includes a custom value)","Ready"))))</f>
        <v/>
      </c>
    </row>
    <row r="895" customFormat="false" ht="15" hidden="false" customHeight="false" outlineLevel="0" collapsed="false">
      <c r="A895" s="4"/>
      <c r="B895" s="4"/>
      <c r="C895" s="4"/>
      <c r="D895" s="4"/>
      <c r="E895" s="4"/>
      <c r="F895" s="4"/>
      <c r="G895" s="5"/>
      <c r="H895" s="6"/>
      <c r="I895" s="7" t="str">
        <f aca="false">IF(COUNTA(A895:H895)=0,"",IF(_xlfn.TEXTJOIN(", ",TRUE(),IF(A895="","Category",""),IF(B895="","Brand",""),IF(C895="","Model",""),IF(AND(D895="",OR(A895="Phone",A895="Tablet")),"Carrier",""),IF(AND(E895="",OR(A895="Phone",A895="Tablet",A895="Laptop")),"Storage",""),IF(F895="","Expected Grade",""),IF(G895="","Quantity",""))&lt;&gt;"","Missing: "&amp;_xlfn.TEXTJOIN(", ",TRUE(),IF(A895="","Category",""),IF(B895="","Brand",""),IF(C895="","Model",""),IF(AND(D895="",OR(A895="Phone",A895="Tablet")),"Carrier",""),IF(AND(E895="",OR(A895="Phone",A895="Tablet",A895="Laptop")),"Storage",""),IF(F895="","Expected Grade",""),IF(G895="","Quantity","")),IF(COUNTIF(A895:E895,"Other / Add New")&gt;0,"Type your value over ""Other / Add New""",IF((ISNA(MATCH(A895,CatKeys,0))+ISNA(MATCH(B895,BrandKeys,0))+ISNA(MATCH(C895,StorKeys,0))+AND(D895&lt;&gt;"",ISNA(MATCH(D895,CarrierKeys,0)))+AND(E895&lt;&gt;"",ISNA(MATCH(E895,StorageKeys,0))))&gt;0,"Ready (includes a custom value)","Ready"))))</f>
        <v/>
      </c>
    </row>
    <row r="896" customFormat="false" ht="15" hidden="false" customHeight="false" outlineLevel="0" collapsed="false">
      <c r="A896" s="4"/>
      <c r="B896" s="4"/>
      <c r="C896" s="4"/>
      <c r="D896" s="4"/>
      <c r="E896" s="4"/>
      <c r="F896" s="4"/>
      <c r="G896" s="5"/>
      <c r="H896" s="6"/>
      <c r="I896" s="7" t="str">
        <f aca="false">IF(COUNTA(A896:H896)=0,"",IF(_xlfn.TEXTJOIN(", ",TRUE(),IF(A896="","Category",""),IF(B896="","Brand",""),IF(C896="","Model",""),IF(AND(D896="",OR(A896="Phone",A896="Tablet")),"Carrier",""),IF(AND(E896="",OR(A896="Phone",A896="Tablet",A896="Laptop")),"Storage",""),IF(F896="","Expected Grade",""),IF(G896="","Quantity",""))&lt;&gt;"","Missing: "&amp;_xlfn.TEXTJOIN(", ",TRUE(),IF(A896="","Category",""),IF(B896="","Brand",""),IF(C896="","Model",""),IF(AND(D896="",OR(A896="Phone",A896="Tablet")),"Carrier",""),IF(AND(E896="",OR(A896="Phone",A896="Tablet",A896="Laptop")),"Storage",""),IF(F896="","Expected Grade",""),IF(G896="","Quantity","")),IF(COUNTIF(A896:E896,"Other / Add New")&gt;0,"Type your value over ""Other / Add New""",IF((ISNA(MATCH(A896,CatKeys,0))+ISNA(MATCH(B896,BrandKeys,0))+ISNA(MATCH(C896,StorKeys,0))+AND(D896&lt;&gt;"",ISNA(MATCH(D896,CarrierKeys,0)))+AND(E896&lt;&gt;"",ISNA(MATCH(E896,StorageKeys,0))))&gt;0,"Ready (includes a custom value)","Ready"))))</f>
        <v/>
      </c>
    </row>
    <row r="897" customFormat="false" ht="15" hidden="false" customHeight="false" outlineLevel="0" collapsed="false">
      <c r="A897" s="4"/>
      <c r="B897" s="4"/>
      <c r="C897" s="4"/>
      <c r="D897" s="4"/>
      <c r="E897" s="4"/>
      <c r="F897" s="4"/>
      <c r="G897" s="5"/>
      <c r="H897" s="6"/>
      <c r="I897" s="7" t="str">
        <f aca="false">IF(COUNTA(A897:H897)=0,"",IF(_xlfn.TEXTJOIN(", ",TRUE(),IF(A897="","Category",""),IF(B897="","Brand",""),IF(C897="","Model",""),IF(AND(D897="",OR(A897="Phone",A897="Tablet")),"Carrier",""),IF(AND(E897="",OR(A897="Phone",A897="Tablet",A897="Laptop")),"Storage",""),IF(F897="","Expected Grade",""),IF(G897="","Quantity",""))&lt;&gt;"","Missing: "&amp;_xlfn.TEXTJOIN(", ",TRUE(),IF(A897="","Category",""),IF(B897="","Brand",""),IF(C897="","Model",""),IF(AND(D897="",OR(A897="Phone",A897="Tablet")),"Carrier",""),IF(AND(E897="",OR(A897="Phone",A897="Tablet",A897="Laptop")),"Storage",""),IF(F897="","Expected Grade",""),IF(G897="","Quantity","")),IF(COUNTIF(A897:E897,"Other / Add New")&gt;0,"Type your value over ""Other / Add New""",IF((ISNA(MATCH(A897,CatKeys,0))+ISNA(MATCH(B897,BrandKeys,0))+ISNA(MATCH(C897,StorKeys,0))+AND(D897&lt;&gt;"",ISNA(MATCH(D897,CarrierKeys,0)))+AND(E897&lt;&gt;"",ISNA(MATCH(E897,StorageKeys,0))))&gt;0,"Ready (includes a custom value)","Ready"))))</f>
        <v/>
      </c>
    </row>
    <row r="898" customFormat="false" ht="15" hidden="false" customHeight="false" outlineLevel="0" collapsed="false">
      <c r="A898" s="4"/>
      <c r="B898" s="4"/>
      <c r="C898" s="4"/>
      <c r="D898" s="4"/>
      <c r="E898" s="4"/>
      <c r="F898" s="4"/>
      <c r="G898" s="5"/>
      <c r="H898" s="6"/>
      <c r="I898" s="7" t="str">
        <f aca="false">IF(COUNTA(A898:H898)=0,"",IF(_xlfn.TEXTJOIN(", ",TRUE(),IF(A898="","Category",""),IF(B898="","Brand",""),IF(C898="","Model",""),IF(AND(D898="",OR(A898="Phone",A898="Tablet")),"Carrier",""),IF(AND(E898="",OR(A898="Phone",A898="Tablet",A898="Laptop")),"Storage",""),IF(F898="","Expected Grade",""),IF(G898="","Quantity",""))&lt;&gt;"","Missing: "&amp;_xlfn.TEXTJOIN(", ",TRUE(),IF(A898="","Category",""),IF(B898="","Brand",""),IF(C898="","Model",""),IF(AND(D898="",OR(A898="Phone",A898="Tablet")),"Carrier",""),IF(AND(E898="",OR(A898="Phone",A898="Tablet",A898="Laptop")),"Storage",""),IF(F898="","Expected Grade",""),IF(G898="","Quantity","")),IF(COUNTIF(A898:E898,"Other / Add New")&gt;0,"Type your value over ""Other / Add New""",IF((ISNA(MATCH(A898,CatKeys,0))+ISNA(MATCH(B898,BrandKeys,0))+ISNA(MATCH(C898,StorKeys,0))+AND(D898&lt;&gt;"",ISNA(MATCH(D898,CarrierKeys,0)))+AND(E898&lt;&gt;"",ISNA(MATCH(E898,StorageKeys,0))))&gt;0,"Ready (includes a custom value)","Ready"))))</f>
        <v/>
      </c>
    </row>
    <row r="899" customFormat="false" ht="15" hidden="false" customHeight="false" outlineLevel="0" collapsed="false">
      <c r="A899" s="4"/>
      <c r="B899" s="4"/>
      <c r="C899" s="4"/>
      <c r="D899" s="4"/>
      <c r="E899" s="4"/>
      <c r="F899" s="4"/>
      <c r="G899" s="5"/>
      <c r="H899" s="6"/>
      <c r="I899" s="7" t="str">
        <f aca="false">IF(COUNTA(A899:H899)=0,"",IF(_xlfn.TEXTJOIN(", ",TRUE(),IF(A899="","Category",""),IF(B899="","Brand",""),IF(C899="","Model",""),IF(AND(D899="",OR(A899="Phone",A899="Tablet")),"Carrier",""),IF(AND(E899="",OR(A899="Phone",A899="Tablet",A899="Laptop")),"Storage",""),IF(F899="","Expected Grade",""),IF(G899="","Quantity",""))&lt;&gt;"","Missing: "&amp;_xlfn.TEXTJOIN(", ",TRUE(),IF(A899="","Category",""),IF(B899="","Brand",""),IF(C899="","Model",""),IF(AND(D899="",OR(A899="Phone",A899="Tablet")),"Carrier",""),IF(AND(E899="",OR(A899="Phone",A899="Tablet",A899="Laptop")),"Storage",""),IF(F899="","Expected Grade",""),IF(G899="","Quantity","")),IF(COUNTIF(A899:E899,"Other / Add New")&gt;0,"Type your value over ""Other / Add New""",IF((ISNA(MATCH(A899,CatKeys,0))+ISNA(MATCH(B899,BrandKeys,0))+ISNA(MATCH(C899,StorKeys,0))+AND(D899&lt;&gt;"",ISNA(MATCH(D899,CarrierKeys,0)))+AND(E899&lt;&gt;"",ISNA(MATCH(E899,StorageKeys,0))))&gt;0,"Ready (includes a custom value)","Ready"))))</f>
        <v/>
      </c>
    </row>
    <row r="900" customFormat="false" ht="15" hidden="false" customHeight="false" outlineLevel="0" collapsed="false">
      <c r="A900" s="4"/>
      <c r="B900" s="4"/>
      <c r="C900" s="4"/>
      <c r="D900" s="4"/>
      <c r="E900" s="4"/>
      <c r="F900" s="4"/>
      <c r="G900" s="5"/>
      <c r="H900" s="6"/>
      <c r="I900" s="7" t="str">
        <f aca="false">IF(COUNTA(A900:H900)=0,"",IF(_xlfn.TEXTJOIN(", ",TRUE(),IF(A900="","Category",""),IF(B900="","Brand",""),IF(C900="","Model",""),IF(AND(D900="",OR(A900="Phone",A900="Tablet")),"Carrier",""),IF(AND(E900="",OR(A900="Phone",A900="Tablet",A900="Laptop")),"Storage",""),IF(F900="","Expected Grade",""),IF(G900="","Quantity",""))&lt;&gt;"","Missing: "&amp;_xlfn.TEXTJOIN(", ",TRUE(),IF(A900="","Category",""),IF(B900="","Brand",""),IF(C900="","Model",""),IF(AND(D900="",OR(A900="Phone",A900="Tablet")),"Carrier",""),IF(AND(E900="",OR(A900="Phone",A900="Tablet",A900="Laptop")),"Storage",""),IF(F900="","Expected Grade",""),IF(G900="","Quantity","")),IF(COUNTIF(A900:E900,"Other / Add New")&gt;0,"Type your value over ""Other / Add New""",IF((ISNA(MATCH(A900,CatKeys,0))+ISNA(MATCH(B900,BrandKeys,0))+ISNA(MATCH(C900,StorKeys,0))+AND(D900&lt;&gt;"",ISNA(MATCH(D900,CarrierKeys,0)))+AND(E900&lt;&gt;"",ISNA(MATCH(E900,StorageKeys,0))))&gt;0,"Ready (includes a custom value)","Ready"))))</f>
        <v/>
      </c>
    </row>
    <row r="901" customFormat="false" ht="15" hidden="false" customHeight="false" outlineLevel="0" collapsed="false">
      <c r="A901" s="4"/>
      <c r="B901" s="4"/>
      <c r="C901" s="4"/>
      <c r="D901" s="4"/>
      <c r="E901" s="4"/>
      <c r="F901" s="4"/>
      <c r="G901" s="5"/>
      <c r="H901" s="6"/>
      <c r="I901" s="7" t="str">
        <f aca="false">IF(COUNTA(A901:H901)=0,"",IF(_xlfn.TEXTJOIN(", ",TRUE(),IF(A901="","Category",""),IF(B901="","Brand",""),IF(C901="","Model",""),IF(AND(D901="",OR(A901="Phone",A901="Tablet")),"Carrier",""),IF(AND(E901="",OR(A901="Phone",A901="Tablet",A901="Laptop")),"Storage",""),IF(F901="","Expected Grade",""),IF(G901="","Quantity",""))&lt;&gt;"","Missing: "&amp;_xlfn.TEXTJOIN(", ",TRUE(),IF(A901="","Category",""),IF(B901="","Brand",""),IF(C901="","Model",""),IF(AND(D901="",OR(A901="Phone",A901="Tablet")),"Carrier",""),IF(AND(E901="",OR(A901="Phone",A901="Tablet",A901="Laptop")),"Storage",""),IF(F901="","Expected Grade",""),IF(G901="","Quantity","")),IF(COUNTIF(A901:E901,"Other / Add New")&gt;0,"Type your value over ""Other / Add New""",IF((ISNA(MATCH(A901,CatKeys,0))+ISNA(MATCH(B901,BrandKeys,0))+ISNA(MATCH(C901,StorKeys,0))+AND(D901&lt;&gt;"",ISNA(MATCH(D901,CarrierKeys,0)))+AND(E901&lt;&gt;"",ISNA(MATCH(E901,StorageKeys,0))))&gt;0,"Ready (includes a custom value)","Ready"))))</f>
        <v/>
      </c>
    </row>
    <row r="902" customFormat="false" ht="15" hidden="false" customHeight="false" outlineLevel="0" collapsed="false">
      <c r="A902" s="4"/>
      <c r="B902" s="4"/>
      <c r="C902" s="4"/>
      <c r="D902" s="4"/>
      <c r="E902" s="4"/>
      <c r="F902" s="4"/>
      <c r="G902" s="5"/>
      <c r="H902" s="6"/>
      <c r="I902" s="7" t="str">
        <f aca="false">IF(COUNTA(A902:H902)=0,"",IF(_xlfn.TEXTJOIN(", ",TRUE(),IF(A902="","Category",""),IF(B902="","Brand",""),IF(C902="","Model",""),IF(AND(D902="",OR(A902="Phone",A902="Tablet")),"Carrier",""),IF(AND(E902="",OR(A902="Phone",A902="Tablet",A902="Laptop")),"Storage",""),IF(F902="","Expected Grade",""),IF(G902="","Quantity",""))&lt;&gt;"","Missing: "&amp;_xlfn.TEXTJOIN(", ",TRUE(),IF(A902="","Category",""),IF(B902="","Brand",""),IF(C902="","Model",""),IF(AND(D902="",OR(A902="Phone",A902="Tablet")),"Carrier",""),IF(AND(E902="",OR(A902="Phone",A902="Tablet",A902="Laptop")),"Storage",""),IF(F902="","Expected Grade",""),IF(G902="","Quantity","")),IF(COUNTIF(A902:E902,"Other / Add New")&gt;0,"Type your value over ""Other / Add New""",IF((ISNA(MATCH(A902,CatKeys,0))+ISNA(MATCH(B902,BrandKeys,0))+ISNA(MATCH(C902,StorKeys,0))+AND(D902&lt;&gt;"",ISNA(MATCH(D902,CarrierKeys,0)))+AND(E902&lt;&gt;"",ISNA(MATCH(E902,StorageKeys,0))))&gt;0,"Ready (includes a custom value)","Ready"))))</f>
        <v/>
      </c>
    </row>
    <row r="903" customFormat="false" ht="15" hidden="false" customHeight="false" outlineLevel="0" collapsed="false">
      <c r="A903" s="4"/>
      <c r="B903" s="4"/>
      <c r="C903" s="4"/>
      <c r="D903" s="4"/>
      <c r="E903" s="4"/>
      <c r="F903" s="4"/>
      <c r="G903" s="5"/>
      <c r="H903" s="6"/>
      <c r="I903" s="7" t="str">
        <f aca="false">IF(COUNTA(A903:H903)=0,"",IF(_xlfn.TEXTJOIN(", ",TRUE(),IF(A903="","Category",""),IF(B903="","Brand",""),IF(C903="","Model",""),IF(AND(D903="",OR(A903="Phone",A903="Tablet")),"Carrier",""),IF(AND(E903="",OR(A903="Phone",A903="Tablet",A903="Laptop")),"Storage",""),IF(F903="","Expected Grade",""),IF(G903="","Quantity",""))&lt;&gt;"","Missing: "&amp;_xlfn.TEXTJOIN(", ",TRUE(),IF(A903="","Category",""),IF(B903="","Brand",""),IF(C903="","Model",""),IF(AND(D903="",OR(A903="Phone",A903="Tablet")),"Carrier",""),IF(AND(E903="",OR(A903="Phone",A903="Tablet",A903="Laptop")),"Storage",""),IF(F903="","Expected Grade",""),IF(G903="","Quantity","")),IF(COUNTIF(A903:E903,"Other / Add New")&gt;0,"Type your value over ""Other / Add New""",IF((ISNA(MATCH(A903,CatKeys,0))+ISNA(MATCH(B903,BrandKeys,0))+ISNA(MATCH(C903,StorKeys,0))+AND(D903&lt;&gt;"",ISNA(MATCH(D903,CarrierKeys,0)))+AND(E903&lt;&gt;"",ISNA(MATCH(E903,StorageKeys,0))))&gt;0,"Ready (includes a custom value)","Ready"))))</f>
        <v/>
      </c>
    </row>
    <row r="904" customFormat="false" ht="15" hidden="false" customHeight="false" outlineLevel="0" collapsed="false">
      <c r="A904" s="4"/>
      <c r="B904" s="4"/>
      <c r="C904" s="4"/>
      <c r="D904" s="4"/>
      <c r="E904" s="4"/>
      <c r="F904" s="4"/>
      <c r="G904" s="5"/>
      <c r="H904" s="6"/>
      <c r="I904" s="7" t="str">
        <f aca="false">IF(COUNTA(A904:H904)=0,"",IF(_xlfn.TEXTJOIN(", ",TRUE(),IF(A904="","Category",""),IF(B904="","Brand",""),IF(C904="","Model",""),IF(AND(D904="",OR(A904="Phone",A904="Tablet")),"Carrier",""),IF(AND(E904="",OR(A904="Phone",A904="Tablet",A904="Laptop")),"Storage",""),IF(F904="","Expected Grade",""),IF(G904="","Quantity",""))&lt;&gt;"","Missing: "&amp;_xlfn.TEXTJOIN(", ",TRUE(),IF(A904="","Category",""),IF(B904="","Brand",""),IF(C904="","Model",""),IF(AND(D904="",OR(A904="Phone",A904="Tablet")),"Carrier",""),IF(AND(E904="",OR(A904="Phone",A904="Tablet",A904="Laptop")),"Storage",""),IF(F904="","Expected Grade",""),IF(G904="","Quantity","")),IF(COUNTIF(A904:E904,"Other / Add New")&gt;0,"Type your value over ""Other / Add New""",IF((ISNA(MATCH(A904,CatKeys,0))+ISNA(MATCH(B904,BrandKeys,0))+ISNA(MATCH(C904,StorKeys,0))+AND(D904&lt;&gt;"",ISNA(MATCH(D904,CarrierKeys,0)))+AND(E904&lt;&gt;"",ISNA(MATCH(E904,StorageKeys,0))))&gt;0,"Ready (includes a custom value)","Ready"))))</f>
        <v/>
      </c>
    </row>
    <row r="905" customFormat="false" ht="15" hidden="false" customHeight="false" outlineLevel="0" collapsed="false">
      <c r="A905" s="4"/>
      <c r="B905" s="4"/>
      <c r="C905" s="4"/>
      <c r="D905" s="4"/>
      <c r="E905" s="4"/>
      <c r="F905" s="4"/>
      <c r="G905" s="5"/>
      <c r="H905" s="6"/>
      <c r="I905" s="7" t="str">
        <f aca="false">IF(COUNTA(A905:H905)=0,"",IF(_xlfn.TEXTJOIN(", ",TRUE(),IF(A905="","Category",""),IF(B905="","Brand",""),IF(C905="","Model",""),IF(AND(D905="",OR(A905="Phone",A905="Tablet")),"Carrier",""),IF(AND(E905="",OR(A905="Phone",A905="Tablet",A905="Laptop")),"Storage",""),IF(F905="","Expected Grade",""),IF(G905="","Quantity",""))&lt;&gt;"","Missing: "&amp;_xlfn.TEXTJOIN(", ",TRUE(),IF(A905="","Category",""),IF(B905="","Brand",""),IF(C905="","Model",""),IF(AND(D905="",OR(A905="Phone",A905="Tablet")),"Carrier",""),IF(AND(E905="",OR(A905="Phone",A905="Tablet",A905="Laptop")),"Storage",""),IF(F905="","Expected Grade",""),IF(G905="","Quantity","")),IF(COUNTIF(A905:E905,"Other / Add New")&gt;0,"Type your value over ""Other / Add New""",IF((ISNA(MATCH(A905,CatKeys,0))+ISNA(MATCH(B905,BrandKeys,0))+ISNA(MATCH(C905,StorKeys,0))+AND(D905&lt;&gt;"",ISNA(MATCH(D905,CarrierKeys,0)))+AND(E905&lt;&gt;"",ISNA(MATCH(E905,StorageKeys,0))))&gt;0,"Ready (includes a custom value)","Ready"))))</f>
        <v/>
      </c>
    </row>
    <row r="906" customFormat="false" ht="15" hidden="false" customHeight="false" outlineLevel="0" collapsed="false">
      <c r="A906" s="4"/>
      <c r="B906" s="4"/>
      <c r="C906" s="4"/>
      <c r="D906" s="4"/>
      <c r="E906" s="4"/>
      <c r="F906" s="4"/>
      <c r="G906" s="5"/>
      <c r="H906" s="6"/>
      <c r="I906" s="7" t="str">
        <f aca="false">IF(COUNTA(A906:H906)=0,"",IF(_xlfn.TEXTJOIN(", ",TRUE(),IF(A906="","Category",""),IF(B906="","Brand",""),IF(C906="","Model",""),IF(AND(D906="",OR(A906="Phone",A906="Tablet")),"Carrier",""),IF(AND(E906="",OR(A906="Phone",A906="Tablet",A906="Laptop")),"Storage",""),IF(F906="","Expected Grade",""),IF(G906="","Quantity",""))&lt;&gt;"","Missing: "&amp;_xlfn.TEXTJOIN(", ",TRUE(),IF(A906="","Category",""),IF(B906="","Brand",""),IF(C906="","Model",""),IF(AND(D906="",OR(A906="Phone",A906="Tablet")),"Carrier",""),IF(AND(E906="",OR(A906="Phone",A906="Tablet",A906="Laptop")),"Storage",""),IF(F906="","Expected Grade",""),IF(G906="","Quantity","")),IF(COUNTIF(A906:E906,"Other / Add New")&gt;0,"Type your value over ""Other / Add New""",IF((ISNA(MATCH(A906,CatKeys,0))+ISNA(MATCH(B906,BrandKeys,0))+ISNA(MATCH(C906,StorKeys,0))+AND(D906&lt;&gt;"",ISNA(MATCH(D906,CarrierKeys,0)))+AND(E906&lt;&gt;"",ISNA(MATCH(E906,StorageKeys,0))))&gt;0,"Ready (includes a custom value)","Ready"))))</f>
        <v/>
      </c>
    </row>
    <row r="907" customFormat="false" ht="15" hidden="false" customHeight="false" outlineLevel="0" collapsed="false">
      <c r="A907" s="4"/>
      <c r="B907" s="4"/>
      <c r="C907" s="4"/>
      <c r="D907" s="4"/>
      <c r="E907" s="4"/>
      <c r="F907" s="4"/>
      <c r="G907" s="5"/>
      <c r="H907" s="6"/>
      <c r="I907" s="7" t="str">
        <f aca="false">IF(COUNTA(A907:H907)=0,"",IF(_xlfn.TEXTJOIN(", ",TRUE(),IF(A907="","Category",""),IF(B907="","Brand",""),IF(C907="","Model",""),IF(AND(D907="",OR(A907="Phone",A907="Tablet")),"Carrier",""),IF(AND(E907="",OR(A907="Phone",A907="Tablet",A907="Laptop")),"Storage",""),IF(F907="","Expected Grade",""),IF(G907="","Quantity",""))&lt;&gt;"","Missing: "&amp;_xlfn.TEXTJOIN(", ",TRUE(),IF(A907="","Category",""),IF(B907="","Brand",""),IF(C907="","Model",""),IF(AND(D907="",OR(A907="Phone",A907="Tablet")),"Carrier",""),IF(AND(E907="",OR(A907="Phone",A907="Tablet",A907="Laptop")),"Storage",""),IF(F907="","Expected Grade",""),IF(G907="","Quantity","")),IF(COUNTIF(A907:E907,"Other / Add New")&gt;0,"Type your value over ""Other / Add New""",IF((ISNA(MATCH(A907,CatKeys,0))+ISNA(MATCH(B907,BrandKeys,0))+ISNA(MATCH(C907,StorKeys,0))+AND(D907&lt;&gt;"",ISNA(MATCH(D907,CarrierKeys,0)))+AND(E907&lt;&gt;"",ISNA(MATCH(E907,StorageKeys,0))))&gt;0,"Ready (includes a custom value)","Ready"))))</f>
        <v/>
      </c>
    </row>
    <row r="908" customFormat="false" ht="15" hidden="false" customHeight="false" outlineLevel="0" collapsed="false">
      <c r="A908" s="4"/>
      <c r="B908" s="4"/>
      <c r="C908" s="4"/>
      <c r="D908" s="4"/>
      <c r="E908" s="4"/>
      <c r="F908" s="4"/>
      <c r="G908" s="5"/>
      <c r="H908" s="6"/>
      <c r="I908" s="7" t="str">
        <f aca="false">IF(COUNTA(A908:H908)=0,"",IF(_xlfn.TEXTJOIN(", ",TRUE(),IF(A908="","Category",""),IF(B908="","Brand",""),IF(C908="","Model",""),IF(AND(D908="",OR(A908="Phone",A908="Tablet")),"Carrier",""),IF(AND(E908="",OR(A908="Phone",A908="Tablet",A908="Laptop")),"Storage",""),IF(F908="","Expected Grade",""),IF(G908="","Quantity",""))&lt;&gt;"","Missing: "&amp;_xlfn.TEXTJOIN(", ",TRUE(),IF(A908="","Category",""),IF(B908="","Brand",""),IF(C908="","Model",""),IF(AND(D908="",OR(A908="Phone",A908="Tablet")),"Carrier",""),IF(AND(E908="",OR(A908="Phone",A908="Tablet",A908="Laptop")),"Storage",""),IF(F908="","Expected Grade",""),IF(G908="","Quantity","")),IF(COUNTIF(A908:E908,"Other / Add New")&gt;0,"Type your value over ""Other / Add New""",IF((ISNA(MATCH(A908,CatKeys,0))+ISNA(MATCH(B908,BrandKeys,0))+ISNA(MATCH(C908,StorKeys,0))+AND(D908&lt;&gt;"",ISNA(MATCH(D908,CarrierKeys,0)))+AND(E908&lt;&gt;"",ISNA(MATCH(E908,StorageKeys,0))))&gt;0,"Ready (includes a custom value)","Ready"))))</f>
        <v/>
      </c>
    </row>
    <row r="909" customFormat="false" ht="15" hidden="false" customHeight="false" outlineLevel="0" collapsed="false">
      <c r="A909" s="4"/>
      <c r="B909" s="4"/>
      <c r="C909" s="4"/>
      <c r="D909" s="4"/>
      <c r="E909" s="4"/>
      <c r="F909" s="4"/>
      <c r="G909" s="5"/>
      <c r="H909" s="6"/>
      <c r="I909" s="7" t="str">
        <f aca="false">IF(COUNTA(A909:H909)=0,"",IF(_xlfn.TEXTJOIN(", ",TRUE(),IF(A909="","Category",""),IF(B909="","Brand",""),IF(C909="","Model",""),IF(AND(D909="",OR(A909="Phone",A909="Tablet")),"Carrier",""),IF(AND(E909="",OR(A909="Phone",A909="Tablet",A909="Laptop")),"Storage",""),IF(F909="","Expected Grade",""),IF(G909="","Quantity",""))&lt;&gt;"","Missing: "&amp;_xlfn.TEXTJOIN(", ",TRUE(),IF(A909="","Category",""),IF(B909="","Brand",""),IF(C909="","Model",""),IF(AND(D909="",OR(A909="Phone",A909="Tablet")),"Carrier",""),IF(AND(E909="",OR(A909="Phone",A909="Tablet",A909="Laptop")),"Storage",""),IF(F909="","Expected Grade",""),IF(G909="","Quantity","")),IF(COUNTIF(A909:E909,"Other / Add New")&gt;0,"Type your value over ""Other / Add New""",IF((ISNA(MATCH(A909,CatKeys,0))+ISNA(MATCH(B909,BrandKeys,0))+ISNA(MATCH(C909,StorKeys,0))+AND(D909&lt;&gt;"",ISNA(MATCH(D909,CarrierKeys,0)))+AND(E909&lt;&gt;"",ISNA(MATCH(E909,StorageKeys,0))))&gt;0,"Ready (includes a custom value)","Ready"))))</f>
        <v/>
      </c>
    </row>
    <row r="910" customFormat="false" ht="15" hidden="false" customHeight="false" outlineLevel="0" collapsed="false">
      <c r="A910" s="4"/>
      <c r="B910" s="4"/>
      <c r="C910" s="4"/>
      <c r="D910" s="4"/>
      <c r="E910" s="4"/>
      <c r="F910" s="4"/>
      <c r="G910" s="5"/>
      <c r="H910" s="6"/>
      <c r="I910" s="7" t="str">
        <f aca="false">IF(COUNTA(A910:H910)=0,"",IF(_xlfn.TEXTJOIN(", ",TRUE(),IF(A910="","Category",""),IF(B910="","Brand",""),IF(C910="","Model",""),IF(AND(D910="",OR(A910="Phone",A910="Tablet")),"Carrier",""),IF(AND(E910="",OR(A910="Phone",A910="Tablet",A910="Laptop")),"Storage",""),IF(F910="","Expected Grade",""),IF(G910="","Quantity",""))&lt;&gt;"","Missing: "&amp;_xlfn.TEXTJOIN(", ",TRUE(),IF(A910="","Category",""),IF(B910="","Brand",""),IF(C910="","Model",""),IF(AND(D910="",OR(A910="Phone",A910="Tablet")),"Carrier",""),IF(AND(E910="",OR(A910="Phone",A910="Tablet",A910="Laptop")),"Storage",""),IF(F910="","Expected Grade",""),IF(G910="","Quantity","")),IF(COUNTIF(A910:E910,"Other / Add New")&gt;0,"Type your value over ""Other / Add New""",IF((ISNA(MATCH(A910,CatKeys,0))+ISNA(MATCH(B910,BrandKeys,0))+ISNA(MATCH(C910,StorKeys,0))+AND(D910&lt;&gt;"",ISNA(MATCH(D910,CarrierKeys,0)))+AND(E910&lt;&gt;"",ISNA(MATCH(E910,StorageKeys,0))))&gt;0,"Ready (includes a custom value)","Ready"))))</f>
        <v/>
      </c>
    </row>
    <row r="911" customFormat="false" ht="15" hidden="false" customHeight="false" outlineLevel="0" collapsed="false">
      <c r="A911" s="4"/>
      <c r="B911" s="4"/>
      <c r="C911" s="4"/>
      <c r="D911" s="4"/>
      <c r="E911" s="4"/>
      <c r="F911" s="4"/>
      <c r="G911" s="5"/>
      <c r="H911" s="6"/>
      <c r="I911" s="7" t="str">
        <f aca="false">IF(COUNTA(A911:H911)=0,"",IF(_xlfn.TEXTJOIN(", ",TRUE(),IF(A911="","Category",""),IF(B911="","Brand",""),IF(C911="","Model",""),IF(AND(D911="",OR(A911="Phone",A911="Tablet")),"Carrier",""),IF(AND(E911="",OR(A911="Phone",A911="Tablet",A911="Laptop")),"Storage",""),IF(F911="","Expected Grade",""),IF(G911="","Quantity",""))&lt;&gt;"","Missing: "&amp;_xlfn.TEXTJOIN(", ",TRUE(),IF(A911="","Category",""),IF(B911="","Brand",""),IF(C911="","Model",""),IF(AND(D911="",OR(A911="Phone",A911="Tablet")),"Carrier",""),IF(AND(E911="",OR(A911="Phone",A911="Tablet",A911="Laptop")),"Storage",""),IF(F911="","Expected Grade",""),IF(G911="","Quantity","")),IF(COUNTIF(A911:E911,"Other / Add New")&gt;0,"Type your value over ""Other / Add New""",IF((ISNA(MATCH(A911,CatKeys,0))+ISNA(MATCH(B911,BrandKeys,0))+ISNA(MATCH(C911,StorKeys,0))+AND(D911&lt;&gt;"",ISNA(MATCH(D911,CarrierKeys,0)))+AND(E911&lt;&gt;"",ISNA(MATCH(E911,StorageKeys,0))))&gt;0,"Ready (includes a custom value)","Ready"))))</f>
        <v/>
      </c>
    </row>
    <row r="912" customFormat="false" ht="15" hidden="false" customHeight="false" outlineLevel="0" collapsed="false">
      <c r="A912" s="4"/>
      <c r="B912" s="4"/>
      <c r="C912" s="4"/>
      <c r="D912" s="4"/>
      <c r="E912" s="4"/>
      <c r="F912" s="4"/>
      <c r="G912" s="5"/>
      <c r="H912" s="6"/>
      <c r="I912" s="7" t="str">
        <f aca="false">IF(COUNTA(A912:H912)=0,"",IF(_xlfn.TEXTJOIN(", ",TRUE(),IF(A912="","Category",""),IF(B912="","Brand",""),IF(C912="","Model",""),IF(AND(D912="",OR(A912="Phone",A912="Tablet")),"Carrier",""),IF(AND(E912="",OR(A912="Phone",A912="Tablet",A912="Laptop")),"Storage",""),IF(F912="","Expected Grade",""),IF(G912="","Quantity",""))&lt;&gt;"","Missing: "&amp;_xlfn.TEXTJOIN(", ",TRUE(),IF(A912="","Category",""),IF(B912="","Brand",""),IF(C912="","Model",""),IF(AND(D912="",OR(A912="Phone",A912="Tablet")),"Carrier",""),IF(AND(E912="",OR(A912="Phone",A912="Tablet",A912="Laptop")),"Storage",""),IF(F912="","Expected Grade",""),IF(G912="","Quantity","")),IF(COUNTIF(A912:E912,"Other / Add New")&gt;0,"Type your value over ""Other / Add New""",IF((ISNA(MATCH(A912,CatKeys,0))+ISNA(MATCH(B912,BrandKeys,0))+ISNA(MATCH(C912,StorKeys,0))+AND(D912&lt;&gt;"",ISNA(MATCH(D912,CarrierKeys,0)))+AND(E912&lt;&gt;"",ISNA(MATCH(E912,StorageKeys,0))))&gt;0,"Ready (includes a custom value)","Ready"))))</f>
        <v/>
      </c>
    </row>
    <row r="913" customFormat="false" ht="15" hidden="false" customHeight="false" outlineLevel="0" collapsed="false">
      <c r="A913" s="4"/>
      <c r="B913" s="4"/>
      <c r="C913" s="4"/>
      <c r="D913" s="4"/>
      <c r="E913" s="4"/>
      <c r="F913" s="4"/>
      <c r="G913" s="5"/>
      <c r="H913" s="6"/>
      <c r="I913" s="7" t="str">
        <f aca="false">IF(COUNTA(A913:H913)=0,"",IF(_xlfn.TEXTJOIN(", ",TRUE(),IF(A913="","Category",""),IF(B913="","Brand",""),IF(C913="","Model",""),IF(AND(D913="",OR(A913="Phone",A913="Tablet")),"Carrier",""),IF(AND(E913="",OR(A913="Phone",A913="Tablet",A913="Laptop")),"Storage",""),IF(F913="","Expected Grade",""),IF(G913="","Quantity",""))&lt;&gt;"","Missing: "&amp;_xlfn.TEXTJOIN(", ",TRUE(),IF(A913="","Category",""),IF(B913="","Brand",""),IF(C913="","Model",""),IF(AND(D913="",OR(A913="Phone",A913="Tablet")),"Carrier",""),IF(AND(E913="",OR(A913="Phone",A913="Tablet",A913="Laptop")),"Storage",""),IF(F913="","Expected Grade",""),IF(G913="","Quantity","")),IF(COUNTIF(A913:E913,"Other / Add New")&gt;0,"Type your value over ""Other / Add New""",IF((ISNA(MATCH(A913,CatKeys,0))+ISNA(MATCH(B913,BrandKeys,0))+ISNA(MATCH(C913,StorKeys,0))+AND(D913&lt;&gt;"",ISNA(MATCH(D913,CarrierKeys,0)))+AND(E913&lt;&gt;"",ISNA(MATCH(E913,StorageKeys,0))))&gt;0,"Ready (includes a custom value)","Ready"))))</f>
        <v/>
      </c>
    </row>
    <row r="914" customFormat="false" ht="15" hidden="false" customHeight="false" outlineLevel="0" collapsed="false">
      <c r="A914" s="4"/>
      <c r="B914" s="4"/>
      <c r="C914" s="4"/>
      <c r="D914" s="4"/>
      <c r="E914" s="4"/>
      <c r="F914" s="4"/>
      <c r="G914" s="5"/>
      <c r="H914" s="6"/>
      <c r="I914" s="7" t="str">
        <f aca="false">IF(COUNTA(A914:H914)=0,"",IF(_xlfn.TEXTJOIN(", ",TRUE(),IF(A914="","Category",""),IF(B914="","Brand",""),IF(C914="","Model",""),IF(AND(D914="",OR(A914="Phone",A914="Tablet")),"Carrier",""),IF(AND(E914="",OR(A914="Phone",A914="Tablet",A914="Laptop")),"Storage",""),IF(F914="","Expected Grade",""),IF(G914="","Quantity",""))&lt;&gt;"","Missing: "&amp;_xlfn.TEXTJOIN(", ",TRUE(),IF(A914="","Category",""),IF(B914="","Brand",""),IF(C914="","Model",""),IF(AND(D914="",OR(A914="Phone",A914="Tablet")),"Carrier",""),IF(AND(E914="",OR(A914="Phone",A914="Tablet",A914="Laptop")),"Storage",""),IF(F914="","Expected Grade",""),IF(G914="","Quantity","")),IF(COUNTIF(A914:E914,"Other / Add New")&gt;0,"Type your value over ""Other / Add New""",IF((ISNA(MATCH(A914,CatKeys,0))+ISNA(MATCH(B914,BrandKeys,0))+ISNA(MATCH(C914,StorKeys,0))+AND(D914&lt;&gt;"",ISNA(MATCH(D914,CarrierKeys,0)))+AND(E914&lt;&gt;"",ISNA(MATCH(E914,StorageKeys,0))))&gt;0,"Ready (includes a custom value)","Ready"))))</f>
        <v/>
      </c>
    </row>
    <row r="915" customFormat="false" ht="15" hidden="false" customHeight="false" outlineLevel="0" collapsed="false">
      <c r="A915" s="4"/>
      <c r="B915" s="4"/>
      <c r="C915" s="4"/>
      <c r="D915" s="4"/>
      <c r="E915" s="4"/>
      <c r="F915" s="4"/>
      <c r="G915" s="5"/>
      <c r="H915" s="6"/>
      <c r="I915" s="7" t="str">
        <f aca="false">IF(COUNTA(A915:H915)=0,"",IF(_xlfn.TEXTJOIN(", ",TRUE(),IF(A915="","Category",""),IF(B915="","Brand",""),IF(C915="","Model",""),IF(AND(D915="",OR(A915="Phone",A915="Tablet")),"Carrier",""),IF(AND(E915="",OR(A915="Phone",A915="Tablet",A915="Laptop")),"Storage",""),IF(F915="","Expected Grade",""),IF(G915="","Quantity",""))&lt;&gt;"","Missing: "&amp;_xlfn.TEXTJOIN(", ",TRUE(),IF(A915="","Category",""),IF(B915="","Brand",""),IF(C915="","Model",""),IF(AND(D915="",OR(A915="Phone",A915="Tablet")),"Carrier",""),IF(AND(E915="",OR(A915="Phone",A915="Tablet",A915="Laptop")),"Storage",""),IF(F915="","Expected Grade",""),IF(G915="","Quantity","")),IF(COUNTIF(A915:E915,"Other / Add New")&gt;0,"Type your value over ""Other / Add New""",IF((ISNA(MATCH(A915,CatKeys,0))+ISNA(MATCH(B915,BrandKeys,0))+ISNA(MATCH(C915,StorKeys,0))+AND(D915&lt;&gt;"",ISNA(MATCH(D915,CarrierKeys,0)))+AND(E915&lt;&gt;"",ISNA(MATCH(E915,StorageKeys,0))))&gt;0,"Ready (includes a custom value)","Ready"))))</f>
        <v/>
      </c>
    </row>
    <row r="916" customFormat="false" ht="15" hidden="false" customHeight="false" outlineLevel="0" collapsed="false">
      <c r="A916" s="4"/>
      <c r="B916" s="4"/>
      <c r="C916" s="4"/>
      <c r="D916" s="4"/>
      <c r="E916" s="4"/>
      <c r="F916" s="4"/>
      <c r="G916" s="5"/>
      <c r="H916" s="6"/>
      <c r="I916" s="7" t="str">
        <f aca="false">IF(COUNTA(A916:H916)=0,"",IF(_xlfn.TEXTJOIN(", ",TRUE(),IF(A916="","Category",""),IF(B916="","Brand",""),IF(C916="","Model",""),IF(AND(D916="",OR(A916="Phone",A916="Tablet")),"Carrier",""),IF(AND(E916="",OR(A916="Phone",A916="Tablet",A916="Laptop")),"Storage",""),IF(F916="","Expected Grade",""),IF(G916="","Quantity",""))&lt;&gt;"","Missing: "&amp;_xlfn.TEXTJOIN(", ",TRUE(),IF(A916="","Category",""),IF(B916="","Brand",""),IF(C916="","Model",""),IF(AND(D916="",OR(A916="Phone",A916="Tablet")),"Carrier",""),IF(AND(E916="",OR(A916="Phone",A916="Tablet",A916="Laptop")),"Storage",""),IF(F916="","Expected Grade",""),IF(G916="","Quantity","")),IF(COUNTIF(A916:E916,"Other / Add New")&gt;0,"Type your value over ""Other / Add New""",IF((ISNA(MATCH(A916,CatKeys,0))+ISNA(MATCH(B916,BrandKeys,0))+ISNA(MATCH(C916,StorKeys,0))+AND(D916&lt;&gt;"",ISNA(MATCH(D916,CarrierKeys,0)))+AND(E916&lt;&gt;"",ISNA(MATCH(E916,StorageKeys,0))))&gt;0,"Ready (includes a custom value)","Ready"))))</f>
        <v/>
      </c>
    </row>
    <row r="917" customFormat="false" ht="15" hidden="false" customHeight="false" outlineLevel="0" collapsed="false">
      <c r="A917" s="4"/>
      <c r="B917" s="4"/>
      <c r="C917" s="4"/>
      <c r="D917" s="4"/>
      <c r="E917" s="4"/>
      <c r="F917" s="4"/>
      <c r="G917" s="5"/>
      <c r="H917" s="6"/>
      <c r="I917" s="7" t="str">
        <f aca="false">IF(COUNTA(A917:H917)=0,"",IF(_xlfn.TEXTJOIN(", ",TRUE(),IF(A917="","Category",""),IF(B917="","Brand",""),IF(C917="","Model",""),IF(AND(D917="",OR(A917="Phone",A917="Tablet")),"Carrier",""),IF(AND(E917="",OR(A917="Phone",A917="Tablet",A917="Laptop")),"Storage",""),IF(F917="","Expected Grade",""),IF(G917="","Quantity",""))&lt;&gt;"","Missing: "&amp;_xlfn.TEXTJOIN(", ",TRUE(),IF(A917="","Category",""),IF(B917="","Brand",""),IF(C917="","Model",""),IF(AND(D917="",OR(A917="Phone",A917="Tablet")),"Carrier",""),IF(AND(E917="",OR(A917="Phone",A917="Tablet",A917="Laptop")),"Storage",""),IF(F917="","Expected Grade",""),IF(G917="","Quantity","")),IF(COUNTIF(A917:E917,"Other / Add New")&gt;0,"Type your value over ""Other / Add New""",IF((ISNA(MATCH(A917,CatKeys,0))+ISNA(MATCH(B917,BrandKeys,0))+ISNA(MATCH(C917,StorKeys,0))+AND(D917&lt;&gt;"",ISNA(MATCH(D917,CarrierKeys,0)))+AND(E917&lt;&gt;"",ISNA(MATCH(E917,StorageKeys,0))))&gt;0,"Ready (includes a custom value)","Ready"))))</f>
        <v/>
      </c>
    </row>
    <row r="918" customFormat="false" ht="15" hidden="false" customHeight="false" outlineLevel="0" collapsed="false">
      <c r="A918" s="4"/>
      <c r="B918" s="4"/>
      <c r="C918" s="4"/>
      <c r="D918" s="4"/>
      <c r="E918" s="4"/>
      <c r="F918" s="4"/>
      <c r="G918" s="5"/>
      <c r="H918" s="6"/>
      <c r="I918" s="7" t="str">
        <f aca="false">IF(COUNTA(A918:H918)=0,"",IF(_xlfn.TEXTJOIN(", ",TRUE(),IF(A918="","Category",""),IF(B918="","Brand",""),IF(C918="","Model",""),IF(AND(D918="",OR(A918="Phone",A918="Tablet")),"Carrier",""),IF(AND(E918="",OR(A918="Phone",A918="Tablet",A918="Laptop")),"Storage",""),IF(F918="","Expected Grade",""),IF(G918="","Quantity",""))&lt;&gt;"","Missing: "&amp;_xlfn.TEXTJOIN(", ",TRUE(),IF(A918="","Category",""),IF(B918="","Brand",""),IF(C918="","Model",""),IF(AND(D918="",OR(A918="Phone",A918="Tablet")),"Carrier",""),IF(AND(E918="",OR(A918="Phone",A918="Tablet",A918="Laptop")),"Storage",""),IF(F918="","Expected Grade",""),IF(G918="","Quantity","")),IF(COUNTIF(A918:E918,"Other / Add New")&gt;0,"Type your value over ""Other / Add New""",IF((ISNA(MATCH(A918,CatKeys,0))+ISNA(MATCH(B918,BrandKeys,0))+ISNA(MATCH(C918,StorKeys,0))+AND(D918&lt;&gt;"",ISNA(MATCH(D918,CarrierKeys,0)))+AND(E918&lt;&gt;"",ISNA(MATCH(E918,StorageKeys,0))))&gt;0,"Ready (includes a custom value)","Ready"))))</f>
        <v/>
      </c>
    </row>
    <row r="919" customFormat="false" ht="15" hidden="false" customHeight="false" outlineLevel="0" collapsed="false">
      <c r="A919" s="4"/>
      <c r="B919" s="4"/>
      <c r="C919" s="4"/>
      <c r="D919" s="4"/>
      <c r="E919" s="4"/>
      <c r="F919" s="4"/>
      <c r="G919" s="5"/>
      <c r="H919" s="6"/>
      <c r="I919" s="7" t="str">
        <f aca="false">IF(COUNTA(A919:H919)=0,"",IF(_xlfn.TEXTJOIN(", ",TRUE(),IF(A919="","Category",""),IF(B919="","Brand",""),IF(C919="","Model",""),IF(AND(D919="",OR(A919="Phone",A919="Tablet")),"Carrier",""),IF(AND(E919="",OR(A919="Phone",A919="Tablet",A919="Laptop")),"Storage",""),IF(F919="","Expected Grade",""),IF(G919="","Quantity",""))&lt;&gt;"","Missing: "&amp;_xlfn.TEXTJOIN(", ",TRUE(),IF(A919="","Category",""),IF(B919="","Brand",""),IF(C919="","Model",""),IF(AND(D919="",OR(A919="Phone",A919="Tablet")),"Carrier",""),IF(AND(E919="",OR(A919="Phone",A919="Tablet",A919="Laptop")),"Storage",""),IF(F919="","Expected Grade",""),IF(G919="","Quantity","")),IF(COUNTIF(A919:E919,"Other / Add New")&gt;0,"Type your value over ""Other / Add New""",IF((ISNA(MATCH(A919,CatKeys,0))+ISNA(MATCH(B919,BrandKeys,0))+ISNA(MATCH(C919,StorKeys,0))+AND(D919&lt;&gt;"",ISNA(MATCH(D919,CarrierKeys,0)))+AND(E919&lt;&gt;"",ISNA(MATCH(E919,StorageKeys,0))))&gt;0,"Ready (includes a custom value)","Ready"))))</f>
        <v/>
      </c>
    </row>
    <row r="920" customFormat="false" ht="15" hidden="false" customHeight="false" outlineLevel="0" collapsed="false">
      <c r="A920" s="4"/>
      <c r="B920" s="4"/>
      <c r="C920" s="4"/>
      <c r="D920" s="4"/>
      <c r="E920" s="4"/>
      <c r="F920" s="4"/>
      <c r="G920" s="5"/>
      <c r="H920" s="6"/>
      <c r="I920" s="7" t="str">
        <f aca="false">IF(COUNTA(A920:H920)=0,"",IF(_xlfn.TEXTJOIN(", ",TRUE(),IF(A920="","Category",""),IF(B920="","Brand",""),IF(C920="","Model",""),IF(AND(D920="",OR(A920="Phone",A920="Tablet")),"Carrier",""),IF(AND(E920="",OR(A920="Phone",A920="Tablet",A920="Laptop")),"Storage",""),IF(F920="","Expected Grade",""),IF(G920="","Quantity",""))&lt;&gt;"","Missing: "&amp;_xlfn.TEXTJOIN(", ",TRUE(),IF(A920="","Category",""),IF(B920="","Brand",""),IF(C920="","Model",""),IF(AND(D920="",OR(A920="Phone",A920="Tablet")),"Carrier",""),IF(AND(E920="",OR(A920="Phone",A920="Tablet",A920="Laptop")),"Storage",""),IF(F920="","Expected Grade",""),IF(G920="","Quantity","")),IF(COUNTIF(A920:E920,"Other / Add New")&gt;0,"Type your value over ""Other / Add New""",IF((ISNA(MATCH(A920,CatKeys,0))+ISNA(MATCH(B920,BrandKeys,0))+ISNA(MATCH(C920,StorKeys,0))+AND(D920&lt;&gt;"",ISNA(MATCH(D920,CarrierKeys,0)))+AND(E920&lt;&gt;"",ISNA(MATCH(E920,StorageKeys,0))))&gt;0,"Ready (includes a custom value)","Ready"))))</f>
        <v/>
      </c>
    </row>
    <row r="921" customFormat="false" ht="15" hidden="false" customHeight="false" outlineLevel="0" collapsed="false">
      <c r="A921" s="4"/>
      <c r="B921" s="4"/>
      <c r="C921" s="4"/>
      <c r="D921" s="4"/>
      <c r="E921" s="4"/>
      <c r="F921" s="4"/>
      <c r="G921" s="5"/>
      <c r="H921" s="6"/>
      <c r="I921" s="7" t="str">
        <f aca="false">IF(COUNTA(A921:H921)=0,"",IF(_xlfn.TEXTJOIN(", ",TRUE(),IF(A921="","Category",""),IF(B921="","Brand",""),IF(C921="","Model",""),IF(AND(D921="",OR(A921="Phone",A921="Tablet")),"Carrier",""),IF(AND(E921="",OR(A921="Phone",A921="Tablet",A921="Laptop")),"Storage",""),IF(F921="","Expected Grade",""),IF(G921="","Quantity",""))&lt;&gt;"","Missing: "&amp;_xlfn.TEXTJOIN(", ",TRUE(),IF(A921="","Category",""),IF(B921="","Brand",""),IF(C921="","Model",""),IF(AND(D921="",OR(A921="Phone",A921="Tablet")),"Carrier",""),IF(AND(E921="",OR(A921="Phone",A921="Tablet",A921="Laptop")),"Storage",""),IF(F921="","Expected Grade",""),IF(G921="","Quantity","")),IF(COUNTIF(A921:E921,"Other / Add New")&gt;0,"Type your value over ""Other / Add New""",IF((ISNA(MATCH(A921,CatKeys,0))+ISNA(MATCH(B921,BrandKeys,0))+ISNA(MATCH(C921,StorKeys,0))+AND(D921&lt;&gt;"",ISNA(MATCH(D921,CarrierKeys,0)))+AND(E921&lt;&gt;"",ISNA(MATCH(E921,StorageKeys,0))))&gt;0,"Ready (includes a custom value)","Ready"))))</f>
        <v/>
      </c>
    </row>
    <row r="922" customFormat="false" ht="15" hidden="false" customHeight="false" outlineLevel="0" collapsed="false">
      <c r="A922" s="4"/>
      <c r="B922" s="4"/>
      <c r="C922" s="4"/>
      <c r="D922" s="4"/>
      <c r="E922" s="4"/>
      <c r="F922" s="4"/>
      <c r="G922" s="5"/>
      <c r="H922" s="6"/>
      <c r="I922" s="7" t="str">
        <f aca="false">IF(COUNTA(A922:H922)=0,"",IF(_xlfn.TEXTJOIN(", ",TRUE(),IF(A922="","Category",""),IF(B922="","Brand",""),IF(C922="","Model",""),IF(AND(D922="",OR(A922="Phone",A922="Tablet")),"Carrier",""),IF(AND(E922="",OR(A922="Phone",A922="Tablet",A922="Laptop")),"Storage",""),IF(F922="","Expected Grade",""),IF(G922="","Quantity",""))&lt;&gt;"","Missing: "&amp;_xlfn.TEXTJOIN(", ",TRUE(),IF(A922="","Category",""),IF(B922="","Brand",""),IF(C922="","Model",""),IF(AND(D922="",OR(A922="Phone",A922="Tablet")),"Carrier",""),IF(AND(E922="",OR(A922="Phone",A922="Tablet",A922="Laptop")),"Storage",""),IF(F922="","Expected Grade",""),IF(G922="","Quantity","")),IF(COUNTIF(A922:E922,"Other / Add New")&gt;0,"Type your value over ""Other / Add New""",IF((ISNA(MATCH(A922,CatKeys,0))+ISNA(MATCH(B922,BrandKeys,0))+ISNA(MATCH(C922,StorKeys,0))+AND(D922&lt;&gt;"",ISNA(MATCH(D922,CarrierKeys,0)))+AND(E922&lt;&gt;"",ISNA(MATCH(E922,StorageKeys,0))))&gt;0,"Ready (includes a custom value)","Ready"))))</f>
        <v/>
      </c>
    </row>
    <row r="923" customFormat="false" ht="15" hidden="false" customHeight="false" outlineLevel="0" collapsed="false">
      <c r="A923" s="4"/>
      <c r="B923" s="4"/>
      <c r="C923" s="4"/>
      <c r="D923" s="4"/>
      <c r="E923" s="4"/>
      <c r="F923" s="4"/>
      <c r="G923" s="5"/>
      <c r="H923" s="6"/>
      <c r="I923" s="7" t="str">
        <f aca="false">IF(COUNTA(A923:H923)=0,"",IF(_xlfn.TEXTJOIN(", ",TRUE(),IF(A923="","Category",""),IF(B923="","Brand",""),IF(C923="","Model",""),IF(AND(D923="",OR(A923="Phone",A923="Tablet")),"Carrier",""),IF(AND(E923="",OR(A923="Phone",A923="Tablet",A923="Laptop")),"Storage",""),IF(F923="","Expected Grade",""),IF(G923="","Quantity",""))&lt;&gt;"","Missing: "&amp;_xlfn.TEXTJOIN(", ",TRUE(),IF(A923="","Category",""),IF(B923="","Brand",""),IF(C923="","Model",""),IF(AND(D923="",OR(A923="Phone",A923="Tablet")),"Carrier",""),IF(AND(E923="",OR(A923="Phone",A923="Tablet",A923="Laptop")),"Storage",""),IF(F923="","Expected Grade",""),IF(G923="","Quantity","")),IF(COUNTIF(A923:E923,"Other / Add New")&gt;0,"Type your value over ""Other / Add New""",IF((ISNA(MATCH(A923,CatKeys,0))+ISNA(MATCH(B923,BrandKeys,0))+ISNA(MATCH(C923,StorKeys,0))+AND(D923&lt;&gt;"",ISNA(MATCH(D923,CarrierKeys,0)))+AND(E923&lt;&gt;"",ISNA(MATCH(E923,StorageKeys,0))))&gt;0,"Ready (includes a custom value)","Ready"))))</f>
        <v/>
      </c>
    </row>
    <row r="924" customFormat="false" ht="15" hidden="false" customHeight="false" outlineLevel="0" collapsed="false">
      <c r="A924" s="4"/>
      <c r="B924" s="4"/>
      <c r="C924" s="4"/>
      <c r="D924" s="4"/>
      <c r="E924" s="4"/>
      <c r="F924" s="4"/>
      <c r="G924" s="5"/>
      <c r="H924" s="6"/>
      <c r="I924" s="7" t="str">
        <f aca="false">IF(COUNTA(A924:H924)=0,"",IF(_xlfn.TEXTJOIN(", ",TRUE(),IF(A924="","Category",""),IF(B924="","Brand",""),IF(C924="","Model",""),IF(AND(D924="",OR(A924="Phone",A924="Tablet")),"Carrier",""),IF(AND(E924="",OR(A924="Phone",A924="Tablet",A924="Laptop")),"Storage",""),IF(F924="","Expected Grade",""),IF(G924="","Quantity",""))&lt;&gt;"","Missing: "&amp;_xlfn.TEXTJOIN(", ",TRUE(),IF(A924="","Category",""),IF(B924="","Brand",""),IF(C924="","Model",""),IF(AND(D924="",OR(A924="Phone",A924="Tablet")),"Carrier",""),IF(AND(E924="",OR(A924="Phone",A924="Tablet",A924="Laptop")),"Storage",""),IF(F924="","Expected Grade",""),IF(G924="","Quantity","")),IF(COUNTIF(A924:E924,"Other / Add New")&gt;0,"Type your value over ""Other / Add New""",IF((ISNA(MATCH(A924,CatKeys,0))+ISNA(MATCH(B924,BrandKeys,0))+ISNA(MATCH(C924,StorKeys,0))+AND(D924&lt;&gt;"",ISNA(MATCH(D924,CarrierKeys,0)))+AND(E924&lt;&gt;"",ISNA(MATCH(E924,StorageKeys,0))))&gt;0,"Ready (includes a custom value)","Ready"))))</f>
        <v/>
      </c>
    </row>
    <row r="925" customFormat="false" ht="15" hidden="false" customHeight="false" outlineLevel="0" collapsed="false">
      <c r="A925" s="4"/>
      <c r="B925" s="4"/>
      <c r="C925" s="4"/>
      <c r="D925" s="4"/>
      <c r="E925" s="4"/>
      <c r="F925" s="4"/>
      <c r="G925" s="5"/>
      <c r="H925" s="6"/>
      <c r="I925" s="7" t="str">
        <f aca="false">IF(COUNTA(A925:H925)=0,"",IF(_xlfn.TEXTJOIN(", ",TRUE(),IF(A925="","Category",""),IF(B925="","Brand",""),IF(C925="","Model",""),IF(AND(D925="",OR(A925="Phone",A925="Tablet")),"Carrier",""),IF(AND(E925="",OR(A925="Phone",A925="Tablet",A925="Laptop")),"Storage",""),IF(F925="","Expected Grade",""),IF(G925="","Quantity",""))&lt;&gt;"","Missing: "&amp;_xlfn.TEXTJOIN(", ",TRUE(),IF(A925="","Category",""),IF(B925="","Brand",""),IF(C925="","Model",""),IF(AND(D925="",OR(A925="Phone",A925="Tablet")),"Carrier",""),IF(AND(E925="",OR(A925="Phone",A925="Tablet",A925="Laptop")),"Storage",""),IF(F925="","Expected Grade",""),IF(G925="","Quantity","")),IF(COUNTIF(A925:E925,"Other / Add New")&gt;0,"Type your value over ""Other / Add New""",IF((ISNA(MATCH(A925,CatKeys,0))+ISNA(MATCH(B925,BrandKeys,0))+ISNA(MATCH(C925,StorKeys,0))+AND(D925&lt;&gt;"",ISNA(MATCH(D925,CarrierKeys,0)))+AND(E925&lt;&gt;"",ISNA(MATCH(E925,StorageKeys,0))))&gt;0,"Ready (includes a custom value)","Ready"))))</f>
        <v/>
      </c>
    </row>
    <row r="926" customFormat="false" ht="15" hidden="false" customHeight="false" outlineLevel="0" collapsed="false">
      <c r="A926" s="4"/>
      <c r="B926" s="4"/>
      <c r="C926" s="4"/>
      <c r="D926" s="4"/>
      <c r="E926" s="4"/>
      <c r="F926" s="4"/>
      <c r="G926" s="5"/>
      <c r="H926" s="6"/>
      <c r="I926" s="7" t="str">
        <f aca="false">IF(COUNTA(A926:H926)=0,"",IF(_xlfn.TEXTJOIN(", ",TRUE(),IF(A926="","Category",""),IF(B926="","Brand",""),IF(C926="","Model",""),IF(AND(D926="",OR(A926="Phone",A926="Tablet")),"Carrier",""),IF(AND(E926="",OR(A926="Phone",A926="Tablet",A926="Laptop")),"Storage",""),IF(F926="","Expected Grade",""),IF(G926="","Quantity",""))&lt;&gt;"","Missing: "&amp;_xlfn.TEXTJOIN(", ",TRUE(),IF(A926="","Category",""),IF(B926="","Brand",""),IF(C926="","Model",""),IF(AND(D926="",OR(A926="Phone",A926="Tablet")),"Carrier",""),IF(AND(E926="",OR(A926="Phone",A926="Tablet",A926="Laptop")),"Storage",""),IF(F926="","Expected Grade",""),IF(G926="","Quantity","")),IF(COUNTIF(A926:E926,"Other / Add New")&gt;0,"Type your value over ""Other / Add New""",IF((ISNA(MATCH(A926,CatKeys,0))+ISNA(MATCH(B926,BrandKeys,0))+ISNA(MATCH(C926,StorKeys,0))+AND(D926&lt;&gt;"",ISNA(MATCH(D926,CarrierKeys,0)))+AND(E926&lt;&gt;"",ISNA(MATCH(E926,StorageKeys,0))))&gt;0,"Ready (includes a custom value)","Ready"))))</f>
        <v/>
      </c>
    </row>
    <row r="927" customFormat="false" ht="15" hidden="false" customHeight="false" outlineLevel="0" collapsed="false">
      <c r="A927" s="4"/>
      <c r="B927" s="4"/>
      <c r="C927" s="4"/>
      <c r="D927" s="4"/>
      <c r="E927" s="4"/>
      <c r="F927" s="4"/>
      <c r="G927" s="5"/>
      <c r="H927" s="6"/>
      <c r="I927" s="7" t="str">
        <f aca="false">IF(COUNTA(A927:H927)=0,"",IF(_xlfn.TEXTJOIN(", ",TRUE(),IF(A927="","Category",""),IF(B927="","Brand",""),IF(C927="","Model",""),IF(AND(D927="",OR(A927="Phone",A927="Tablet")),"Carrier",""),IF(AND(E927="",OR(A927="Phone",A927="Tablet",A927="Laptop")),"Storage",""),IF(F927="","Expected Grade",""),IF(G927="","Quantity",""))&lt;&gt;"","Missing: "&amp;_xlfn.TEXTJOIN(", ",TRUE(),IF(A927="","Category",""),IF(B927="","Brand",""),IF(C927="","Model",""),IF(AND(D927="",OR(A927="Phone",A927="Tablet")),"Carrier",""),IF(AND(E927="",OR(A927="Phone",A927="Tablet",A927="Laptop")),"Storage",""),IF(F927="","Expected Grade",""),IF(G927="","Quantity","")),IF(COUNTIF(A927:E927,"Other / Add New")&gt;0,"Type your value over ""Other / Add New""",IF((ISNA(MATCH(A927,CatKeys,0))+ISNA(MATCH(B927,BrandKeys,0))+ISNA(MATCH(C927,StorKeys,0))+AND(D927&lt;&gt;"",ISNA(MATCH(D927,CarrierKeys,0)))+AND(E927&lt;&gt;"",ISNA(MATCH(E927,StorageKeys,0))))&gt;0,"Ready (includes a custom value)","Ready"))))</f>
        <v/>
      </c>
    </row>
    <row r="928" customFormat="false" ht="15" hidden="false" customHeight="false" outlineLevel="0" collapsed="false">
      <c r="A928" s="4"/>
      <c r="B928" s="4"/>
      <c r="C928" s="4"/>
      <c r="D928" s="4"/>
      <c r="E928" s="4"/>
      <c r="F928" s="4"/>
      <c r="G928" s="5"/>
      <c r="H928" s="6"/>
      <c r="I928" s="7" t="str">
        <f aca="false">IF(COUNTA(A928:H928)=0,"",IF(_xlfn.TEXTJOIN(", ",TRUE(),IF(A928="","Category",""),IF(B928="","Brand",""),IF(C928="","Model",""),IF(AND(D928="",OR(A928="Phone",A928="Tablet")),"Carrier",""),IF(AND(E928="",OR(A928="Phone",A928="Tablet",A928="Laptop")),"Storage",""),IF(F928="","Expected Grade",""),IF(G928="","Quantity",""))&lt;&gt;"","Missing: "&amp;_xlfn.TEXTJOIN(", ",TRUE(),IF(A928="","Category",""),IF(B928="","Brand",""),IF(C928="","Model",""),IF(AND(D928="",OR(A928="Phone",A928="Tablet")),"Carrier",""),IF(AND(E928="",OR(A928="Phone",A928="Tablet",A928="Laptop")),"Storage",""),IF(F928="","Expected Grade",""),IF(G928="","Quantity","")),IF(COUNTIF(A928:E928,"Other / Add New")&gt;0,"Type your value over ""Other / Add New""",IF((ISNA(MATCH(A928,CatKeys,0))+ISNA(MATCH(B928,BrandKeys,0))+ISNA(MATCH(C928,StorKeys,0))+AND(D928&lt;&gt;"",ISNA(MATCH(D928,CarrierKeys,0)))+AND(E928&lt;&gt;"",ISNA(MATCH(E928,StorageKeys,0))))&gt;0,"Ready (includes a custom value)","Ready"))))</f>
        <v/>
      </c>
    </row>
    <row r="929" customFormat="false" ht="15" hidden="false" customHeight="false" outlineLevel="0" collapsed="false">
      <c r="A929" s="4"/>
      <c r="B929" s="4"/>
      <c r="C929" s="4"/>
      <c r="D929" s="4"/>
      <c r="E929" s="4"/>
      <c r="F929" s="4"/>
      <c r="G929" s="5"/>
      <c r="H929" s="6"/>
      <c r="I929" s="7" t="str">
        <f aca="false">IF(COUNTA(A929:H929)=0,"",IF(_xlfn.TEXTJOIN(", ",TRUE(),IF(A929="","Category",""),IF(B929="","Brand",""),IF(C929="","Model",""),IF(AND(D929="",OR(A929="Phone",A929="Tablet")),"Carrier",""),IF(AND(E929="",OR(A929="Phone",A929="Tablet",A929="Laptop")),"Storage",""),IF(F929="","Expected Grade",""),IF(G929="","Quantity",""))&lt;&gt;"","Missing: "&amp;_xlfn.TEXTJOIN(", ",TRUE(),IF(A929="","Category",""),IF(B929="","Brand",""),IF(C929="","Model",""),IF(AND(D929="",OR(A929="Phone",A929="Tablet")),"Carrier",""),IF(AND(E929="",OR(A929="Phone",A929="Tablet",A929="Laptop")),"Storage",""),IF(F929="","Expected Grade",""),IF(G929="","Quantity","")),IF(COUNTIF(A929:E929,"Other / Add New")&gt;0,"Type your value over ""Other / Add New""",IF((ISNA(MATCH(A929,CatKeys,0))+ISNA(MATCH(B929,BrandKeys,0))+ISNA(MATCH(C929,StorKeys,0))+AND(D929&lt;&gt;"",ISNA(MATCH(D929,CarrierKeys,0)))+AND(E929&lt;&gt;"",ISNA(MATCH(E929,StorageKeys,0))))&gt;0,"Ready (includes a custom value)","Ready"))))</f>
        <v/>
      </c>
    </row>
    <row r="930" customFormat="false" ht="15" hidden="false" customHeight="false" outlineLevel="0" collapsed="false">
      <c r="A930" s="4"/>
      <c r="B930" s="4"/>
      <c r="C930" s="4"/>
      <c r="D930" s="4"/>
      <c r="E930" s="4"/>
      <c r="F930" s="4"/>
      <c r="G930" s="5"/>
      <c r="H930" s="6"/>
      <c r="I930" s="7" t="str">
        <f aca="false">IF(COUNTA(A930:H930)=0,"",IF(_xlfn.TEXTJOIN(", ",TRUE(),IF(A930="","Category",""),IF(B930="","Brand",""),IF(C930="","Model",""),IF(AND(D930="",OR(A930="Phone",A930="Tablet")),"Carrier",""),IF(AND(E930="",OR(A930="Phone",A930="Tablet",A930="Laptop")),"Storage",""),IF(F930="","Expected Grade",""),IF(G930="","Quantity",""))&lt;&gt;"","Missing: "&amp;_xlfn.TEXTJOIN(", ",TRUE(),IF(A930="","Category",""),IF(B930="","Brand",""),IF(C930="","Model",""),IF(AND(D930="",OR(A930="Phone",A930="Tablet")),"Carrier",""),IF(AND(E930="",OR(A930="Phone",A930="Tablet",A930="Laptop")),"Storage",""),IF(F930="","Expected Grade",""),IF(G930="","Quantity","")),IF(COUNTIF(A930:E930,"Other / Add New")&gt;0,"Type your value over ""Other / Add New""",IF((ISNA(MATCH(A930,CatKeys,0))+ISNA(MATCH(B930,BrandKeys,0))+ISNA(MATCH(C930,StorKeys,0))+AND(D930&lt;&gt;"",ISNA(MATCH(D930,CarrierKeys,0)))+AND(E930&lt;&gt;"",ISNA(MATCH(E930,StorageKeys,0))))&gt;0,"Ready (includes a custom value)","Ready"))))</f>
        <v/>
      </c>
    </row>
    <row r="931" customFormat="false" ht="15" hidden="false" customHeight="false" outlineLevel="0" collapsed="false">
      <c r="A931" s="4"/>
      <c r="B931" s="4"/>
      <c r="C931" s="4"/>
      <c r="D931" s="4"/>
      <c r="E931" s="4"/>
      <c r="F931" s="4"/>
      <c r="G931" s="5"/>
      <c r="H931" s="6"/>
      <c r="I931" s="7" t="str">
        <f aca="false">IF(COUNTA(A931:H931)=0,"",IF(_xlfn.TEXTJOIN(", ",TRUE(),IF(A931="","Category",""),IF(B931="","Brand",""),IF(C931="","Model",""),IF(AND(D931="",OR(A931="Phone",A931="Tablet")),"Carrier",""),IF(AND(E931="",OR(A931="Phone",A931="Tablet",A931="Laptop")),"Storage",""),IF(F931="","Expected Grade",""),IF(G931="","Quantity",""))&lt;&gt;"","Missing: "&amp;_xlfn.TEXTJOIN(", ",TRUE(),IF(A931="","Category",""),IF(B931="","Brand",""),IF(C931="","Model",""),IF(AND(D931="",OR(A931="Phone",A931="Tablet")),"Carrier",""),IF(AND(E931="",OR(A931="Phone",A931="Tablet",A931="Laptop")),"Storage",""),IF(F931="","Expected Grade",""),IF(G931="","Quantity","")),IF(COUNTIF(A931:E931,"Other / Add New")&gt;0,"Type your value over ""Other / Add New""",IF((ISNA(MATCH(A931,CatKeys,0))+ISNA(MATCH(B931,BrandKeys,0))+ISNA(MATCH(C931,StorKeys,0))+AND(D931&lt;&gt;"",ISNA(MATCH(D931,CarrierKeys,0)))+AND(E931&lt;&gt;"",ISNA(MATCH(E931,StorageKeys,0))))&gt;0,"Ready (includes a custom value)","Ready"))))</f>
        <v/>
      </c>
    </row>
    <row r="932" customFormat="false" ht="15" hidden="false" customHeight="false" outlineLevel="0" collapsed="false">
      <c r="A932" s="4"/>
      <c r="B932" s="4"/>
      <c r="C932" s="4"/>
      <c r="D932" s="4"/>
      <c r="E932" s="4"/>
      <c r="F932" s="4"/>
      <c r="G932" s="5"/>
      <c r="H932" s="6"/>
      <c r="I932" s="7" t="str">
        <f aca="false">IF(COUNTA(A932:H932)=0,"",IF(_xlfn.TEXTJOIN(", ",TRUE(),IF(A932="","Category",""),IF(B932="","Brand",""),IF(C932="","Model",""),IF(AND(D932="",OR(A932="Phone",A932="Tablet")),"Carrier",""),IF(AND(E932="",OR(A932="Phone",A932="Tablet",A932="Laptop")),"Storage",""),IF(F932="","Expected Grade",""),IF(G932="","Quantity",""))&lt;&gt;"","Missing: "&amp;_xlfn.TEXTJOIN(", ",TRUE(),IF(A932="","Category",""),IF(B932="","Brand",""),IF(C932="","Model",""),IF(AND(D932="",OR(A932="Phone",A932="Tablet")),"Carrier",""),IF(AND(E932="",OR(A932="Phone",A932="Tablet",A932="Laptop")),"Storage",""),IF(F932="","Expected Grade",""),IF(G932="","Quantity","")),IF(COUNTIF(A932:E932,"Other / Add New")&gt;0,"Type your value over ""Other / Add New""",IF((ISNA(MATCH(A932,CatKeys,0))+ISNA(MATCH(B932,BrandKeys,0))+ISNA(MATCH(C932,StorKeys,0))+AND(D932&lt;&gt;"",ISNA(MATCH(D932,CarrierKeys,0)))+AND(E932&lt;&gt;"",ISNA(MATCH(E932,StorageKeys,0))))&gt;0,"Ready (includes a custom value)","Ready"))))</f>
        <v/>
      </c>
    </row>
    <row r="933" customFormat="false" ht="15" hidden="false" customHeight="false" outlineLevel="0" collapsed="false">
      <c r="A933" s="4"/>
      <c r="B933" s="4"/>
      <c r="C933" s="4"/>
      <c r="D933" s="4"/>
      <c r="E933" s="4"/>
      <c r="F933" s="4"/>
      <c r="G933" s="5"/>
      <c r="H933" s="6"/>
      <c r="I933" s="7" t="str">
        <f aca="false">IF(COUNTA(A933:H933)=0,"",IF(_xlfn.TEXTJOIN(", ",TRUE(),IF(A933="","Category",""),IF(B933="","Brand",""),IF(C933="","Model",""),IF(AND(D933="",OR(A933="Phone",A933="Tablet")),"Carrier",""),IF(AND(E933="",OR(A933="Phone",A933="Tablet",A933="Laptop")),"Storage",""),IF(F933="","Expected Grade",""),IF(G933="","Quantity",""))&lt;&gt;"","Missing: "&amp;_xlfn.TEXTJOIN(", ",TRUE(),IF(A933="","Category",""),IF(B933="","Brand",""),IF(C933="","Model",""),IF(AND(D933="",OR(A933="Phone",A933="Tablet")),"Carrier",""),IF(AND(E933="",OR(A933="Phone",A933="Tablet",A933="Laptop")),"Storage",""),IF(F933="","Expected Grade",""),IF(G933="","Quantity","")),IF(COUNTIF(A933:E933,"Other / Add New")&gt;0,"Type your value over ""Other / Add New""",IF((ISNA(MATCH(A933,CatKeys,0))+ISNA(MATCH(B933,BrandKeys,0))+ISNA(MATCH(C933,StorKeys,0))+AND(D933&lt;&gt;"",ISNA(MATCH(D933,CarrierKeys,0)))+AND(E933&lt;&gt;"",ISNA(MATCH(E933,StorageKeys,0))))&gt;0,"Ready (includes a custom value)","Ready"))))</f>
        <v/>
      </c>
    </row>
    <row r="934" customFormat="false" ht="15" hidden="false" customHeight="false" outlineLevel="0" collapsed="false">
      <c r="A934" s="4"/>
      <c r="B934" s="4"/>
      <c r="C934" s="4"/>
      <c r="D934" s="4"/>
      <c r="E934" s="4"/>
      <c r="F934" s="4"/>
      <c r="G934" s="5"/>
      <c r="H934" s="6"/>
      <c r="I934" s="7" t="str">
        <f aca="false">IF(COUNTA(A934:H934)=0,"",IF(_xlfn.TEXTJOIN(", ",TRUE(),IF(A934="","Category",""),IF(B934="","Brand",""),IF(C934="","Model",""),IF(AND(D934="",OR(A934="Phone",A934="Tablet")),"Carrier",""),IF(AND(E934="",OR(A934="Phone",A934="Tablet",A934="Laptop")),"Storage",""),IF(F934="","Expected Grade",""),IF(G934="","Quantity",""))&lt;&gt;"","Missing: "&amp;_xlfn.TEXTJOIN(", ",TRUE(),IF(A934="","Category",""),IF(B934="","Brand",""),IF(C934="","Model",""),IF(AND(D934="",OR(A934="Phone",A934="Tablet")),"Carrier",""),IF(AND(E934="",OR(A934="Phone",A934="Tablet",A934="Laptop")),"Storage",""),IF(F934="","Expected Grade",""),IF(G934="","Quantity","")),IF(COUNTIF(A934:E934,"Other / Add New")&gt;0,"Type your value over ""Other / Add New""",IF((ISNA(MATCH(A934,CatKeys,0))+ISNA(MATCH(B934,BrandKeys,0))+ISNA(MATCH(C934,StorKeys,0))+AND(D934&lt;&gt;"",ISNA(MATCH(D934,CarrierKeys,0)))+AND(E934&lt;&gt;"",ISNA(MATCH(E934,StorageKeys,0))))&gt;0,"Ready (includes a custom value)","Ready"))))</f>
        <v/>
      </c>
    </row>
    <row r="935" customFormat="false" ht="15" hidden="false" customHeight="false" outlineLevel="0" collapsed="false">
      <c r="A935" s="4"/>
      <c r="B935" s="4"/>
      <c r="C935" s="4"/>
      <c r="D935" s="4"/>
      <c r="E935" s="4"/>
      <c r="F935" s="4"/>
      <c r="G935" s="5"/>
      <c r="H935" s="6"/>
      <c r="I935" s="7" t="str">
        <f aca="false">IF(COUNTA(A935:H935)=0,"",IF(_xlfn.TEXTJOIN(", ",TRUE(),IF(A935="","Category",""),IF(B935="","Brand",""),IF(C935="","Model",""),IF(AND(D935="",OR(A935="Phone",A935="Tablet")),"Carrier",""),IF(AND(E935="",OR(A935="Phone",A935="Tablet",A935="Laptop")),"Storage",""),IF(F935="","Expected Grade",""),IF(G935="","Quantity",""))&lt;&gt;"","Missing: "&amp;_xlfn.TEXTJOIN(", ",TRUE(),IF(A935="","Category",""),IF(B935="","Brand",""),IF(C935="","Model",""),IF(AND(D935="",OR(A935="Phone",A935="Tablet")),"Carrier",""),IF(AND(E935="",OR(A935="Phone",A935="Tablet",A935="Laptop")),"Storage",""),IF(F935="","Expected Grade",""),IF(G935="","Quantity","")),IF(COUNTIF(A935:E935,"Other / Add New")&gt;0,"Type your value over ""Other / Add New""",IF((ISNA(MATCH(A935,CatKeys,0))+ISNA(MATCH(B935,BrandKeys,0))+ISNA(MATCH(C935,StorKeys,0))+AND(D935&lt;&gt;"",ISNA(MATCH(D935,CarrierKeys,0)))+AND(E935&lt;&gt;"",ISNA(MATCH(E935,StorageKeys,0))))&gt;0,"Ready (includes a custom value)","Ready"))))</f>
        <v/>
      </c>
    </row>
    <row r="936" customFormat="false" ht="15" hidden="false" customHeight="false" outlineLevel="0" collapsed="false">
      <c r="A936" s="4"/>
      <c r="B936" s="4"/>
      <c r="C936" s="4"/>
      <c r="D936" s="4"/>
      <c r="E936" s="4"/>
      <c r="F936" s="4"/>
      <c r="G936" s="5"/>
      <c r="H936" s="6"/>
      <c r="I936" s="7" t="str">
        <f aca="false">IF(COUNTA(A936:H936)=0,"",IF(_xlfn.TEXTJOIN(", ",TRUE(),IF(A936="","Category",""),IF(B936="","Brand",""),IF(C936="","Model",""),IF(AND(D936="",OR(A936="Phone",A936="Tablet")),"Carrier",""),IF(AND(E936="",OR(A936="Phone",A936="Tablet",A936="Laptop")),"Storage",""),IF(F936="","Expected Grade",""),IF(G936="","Quantity",""))&lt;&gt;"","Missing: "&amp;_xlfn.TEXTJOIN(", ",TRUE(),IF(A936="","Category",""),IF(B936="","Brand",""),IF(C936="","Model",""),IF(AND(D936="",OR(A936="Phone",A936="Tablet")),"Carrier",""),IF(AND(E936="",OR(A936="Phone",A936="Tablet",A936="Laptop")),"Storage",""),IF(F936="","Expected Grade",""),IF(G936="","Quantity","")),IF(COUNTIF(A936:E936,"Other / Add New")&gt;0,"Type your value over ""Other / Add New""",IF((ISNA(MATCH(A936,CatKeys,0))+ISNA(MATCH(B936,BrandKeys,0))+ISNA(MATCH(C936,StorKeys,0))+AND(D936&lt;&gt;"",ISNA(MATCH(D936,CarrierKeys,0)))+AND(E936&lt;&gt;"",ISNA(MATCH(E936,StorageKeys,0))))&gt;0,"Ready (includes a custom value)","Ready"))))</f>
        <v/>
      </c>
    </row>
    <row r="937" customFormat="false" ht="15" hidden="false" customHeight="false" outlineLevel="0" collapsed="false">
      <c r="A937" s="4"/>
      <c r="B937" s="4"/>
      <c r="C937" s="4"/>
      <c r="D937" s="4"/>
      <c r="E937" s="4"/>
      <c r="F937" s="4"/>
      <c r="G937" s="5"/>
      <c r="H937" s="6"/>
      <c r="I937" s="7" t="str">
        <f aca="false">IF(COUNTA(A937:H937)=0,"",IF(_xlfn.TEXTJOIN(", ",TRUE(),IF(A937="","Category",""),IF(B937="","Brand",""),IF(C937="","Model",""),IF(AND(D937="",OR(A937="Phone",A937="Tablet")),"Carrier",""),IF(AND(E937="",OR(A937="Phone",A937="Tablet",A937="Laptop")),"Storage",""),IF(F937="","Expected Grade",""),IF(G937="","Quantity",""))&lt;&gt;"","Missing: "&amp;_xlfn.TEXTJOIN(", ",TRUE(),IF(A937="","Category",""),IF(B937="","Brand",""),IF(C937="","Model",""),IF(AND(D937="",OR(A937="Phone",A937="Tablet")),"Carrier",""),IF(AND(E937="",OR(A937="Phone",A937="Tablet",A937="Laptop")),"Storage",""),IF(F937="","Expected Grade",""),IF(G937="","Quantity","")),IF(COUNTIF(A937:E937,"Other / Add New")&gt;0,"Type your value over ""Other / Add New""",IF((ISNA(MATCH(A937,CatKeys,0))+ISNA(MATCH(B937,BrandKeys,0))+ISNA(MATCH(C937,StorKeys,0))+AND(D937&lt;&gt;"",ISNA(MATCH(D937,CarrierKeys,0)))+AND(E937&lt;&gt;"",ISNA(MATCH(E937,StorageKeys,0))))&gt;0,"Ready (includes a custom value)","Ready"))))</f>
        <v/>
      </c>
    </row>
    <row r="938" customFormat="false" ht="15" hidden="false" customHeight="false" outlineLevel="0" collapsed="false">
      <c r="A938" s="4"/>
      <c r="B938" s="4"/>
      <c r="C938" s="4"/>
      <c r="D938" s="4"/>
      <c r="E938" s="4"/>
      <c r="F938" s="4"/>
      <c r="G938" s="5"/>
      <c r="H938" s="6"/>
      <c r="I938" s="7" t="str">
        <f aca="false">IF(COUNTA(A938:H938)=0,"",IF(_xlfn.TEXTJOIN(", ",TRUE(),IF(A938="","Category",""),IF(B938="","Brand",""),IF(C938="","Model",""),IF(AND(D938="",OR(A938="Phone",A938="Tablet")),"Carrier",""),IF(AND(E938="",OR(A938="Phone",A938="Tablet",A938="Laptop")),"Storage",""),IF(F938="","Expected Grade",""),IF(G938="","Quantity",""))&lt;&gt;"","Missing: "&amp;_xlfn.TEXTJOIN(", ",TRUE(),IF(A938="","Category",""),IF(B938="","Brand",""),IF(C938="","Model",""),IF(AND(D938="",OR(A938="Phone",A938="Tablet")),"Carrier",""),IF(AND(E938="",OR(A938="Phone",A938="Tablet",A938="Laptop")),"Storage",""),IF(F938="","Expected Grade",""),IF(G938="","Quantity","")),IF(COUNTIF(A938:E938,"Other / Add New")&gt;0,"Type your value over ""Other / Add New""",IF((ISNA(MATCH(A938,CatKeys,0))+ISNA(MATCH(B938,BrandKeys,0))+ISNA(MATCH(C938,StorKeys,0))+AND(D938&lt;&gt;"",ISNA(MATCH(D938,CarrierKeys,0)))+AND(E938&lt;&gt;"",ISNA(MATCH(E938,StorageKeys,0))))&gt;0,"Ready (includes a custom value)","Ready"))))</f>
        <v/>
      </c>
    </row>
    <row r="939" customFormat="false" ht="15" hidden="false" customHeight="false" outlineLevel="0" collapsed="false">
      <c r="A939" s="4"/>
      <c r="B939" s="4"/>
      <c r="C939" s="4"/>
      <c r="D939" s="4"/>
      <c r="E939" s="4"/>
      <c r="F939" s="4"/>
      <c r="G939" s="5"/>
      <c r="H939" s="6"/>
      <c r="I939" s="7" t="str">
        <f aca="false">IF(COUNTA(A939:H939)=0,"",IF(_xlfn.TEXTJOIN(", ",TRUE(),IF(A939="","Category",""),IF(B939="","Brand",""),IF(C939="","Model",""),IF(AND(D939="",OR(A939="Phone",A939="Tablet")),"Carrier",""),IF(AND(E939="",OR(A939="Phone",A939="Tablet",A939="Laptop")),"Storage",""),IF(F939="","Expected Grade",""),IF(G939="","Quantity",""))&lt;&gt;"","Missing: "&amp;_xlfn.TEXTJOIN(", ",TRUE(),IF(A939="","Category",""),IF(B939="","Brand",""),IF(C939="","Model",""),IF(AND(D939="",OR(A939="Phone",A939="Tablet")),"Carrier",""),IF(AND(E939="",OR(A939="Phone",A939="Tablet",A939="Laptop")),"Storage",""),IF(F939="","Expected Grade",""),IF(G939="","Quantity","")),IF(COUNTIF(A939:E939,"Other / Add New")&gt;0,"Type your value over ""Other / Add New""",IF((ISNA(MATCH(A939,CatKeys,0))+ISNA(MATCH(B939,BrandKeys,0))+ISNA(MATCH(C939,StorKeys,0))+AND(D939&lt;&gt;"",ISNA(MATCH(D939,CarrierKeys,0)))+AND(E939&lt;&gt;"",ISNA(MATCH(E939,StorageKeys,0))))&gt;0,"Ready (includes a custom value)","Ready"))))</f>
        <v/>
      </c>
    </row>
    <row r="940" customFormat="false" ht="15" hidden="false" customHeight="false" outlineLevel="0" collapsed="false">
      <c r="A940" s="4"/>
      <c r="B940" s="4"/>
      <c r="C940" s="4"/>
      <c r="D940" s="4"/>
      <c r="E940" s="4"/>
      <c r="F940" s="4"/>
      <c r="G940" s="5"/>
      <c r="H940" s="6"/>
      <c r="I940" s="7" t="str">
        <f aca="false">IF(COUNTA(A940:H940)=0,"",IF(_xlfn.TEXTJOIN(", ",TRUE(),IF(A940="","Category",""),IF(B940="","Brand",""),IF(C940="","Model",""),IF(AND(D940="",OR(A940="Phone",A940="Tablet")),"Carrier",""),IF(AND(E940="",OR(A940="Phone",A940="Tablet",A940="Laptop")),"Storage",""),IF(F940="","Expected Grade",""),IF(G940="","Quantity",""))&lt;&gt;"","Missing: "&amp;_xlfn.TEXTJOIN(", ",TRUE(),IF(A940="","Category",""),IF(B940="","Brand",""),IF(C940="","Model",""),IF(AND(D940="",OR(A940="Phone",A940="Tablet")),"Carrier",""),IF(AND(E940="",OR(A940="Phone",A940="Tablet",A940="Laptop")),"Storage",""),IF(F940="","Expected Grade",""),IF(G940="","Quantity","")),IF(COUNTIF(A940:E940,"Other / Add New")&gt;0,"Type your value over ""Other / Add New""",IF((ISNA(MATCH(A940,CatKeys,0))+ISNA(MATCH(B940,BrandKeys,0))+ISNA(MATCH(C940,StorKeys,0))+AND(D940&lt;&gt;"",ISNA(MATCH(D940,CarrierKeys,0)))+AND(E940&lt;&gt;"",ISNA(MATCH(E940,StorageKeys,0))))&gt;0,"Ready (includes a custom value)","Ready"))))</f>
        <v/>
      </c>
    </row>
    <row r="941" customFormat="false" ht="15" hidden="false" customHeight="false" outlineLevel="0" collapsed="false">
      <c r="A941" s="4"/>
      <c r="B941" s="4"/>
      <c r="C941" s="4"/>
      <c r="D941" s="4"/>
      <c r="E941" s="4"/>
      <c r="F941" s="4"/>
      <c r="G941" s="5"/>
      <c r="H941" s="6"/>
      <c r="I941" s="7" t="str">
        <f aca="false">IF(COUNTA(A941:H941)=0,"",IF(_xlfn.TEXTJOIN(", ",TRUE(),IF(A941="","Category",""),IF(B941="","Brand",""),IF(C941="","Model",""),IF(AND(D941="",OR(A941="Phone",A941="Tablet")),"Carrier",""),IF(AND(E941="",OR(A941="Phone",A941="Tablet",A941="Laptop")),"Storage",""),IF(F941="","Expected Grade",""),IF(G941="","Quantity",""))&lt;&gt;"","Missing: "&amp;_xlfn.TEXTJOIN(", ",TRUE(),IF(A941="","Category",""),IF(B941="","Brand",""),IF(C941="","Model",""),IF(AND(D941="",OR(A941="Phone",A941="Tablet")),"Carrier",""),IF(AND(E941="",OR(A941="Phone",A941="Tablet",A941="Laptop")),"Storage",""),IF(F941="","Expected Grade",""),IF(G941="","Quantity","")),IF(COUNTIF(A941:E941,"Other / Add New")&gt;0,"Type your value over ""Other / Add New""",IF((ISNA(MATCH(A941,CatKeys,0))+ISNA(MATCH(B941,BrandKeys,0))+ISNA(MATCH(C941,StorKeys,0))+AND(D941&lt;&gt;"",ISNA(MATCH(D941,CarrierKeys,0)))+AND(E941&lt;&gt;"",ISNA(MATCH(E941,StorageKeys,0))))&gt;0,"Ready (includes a custom value)","Ready"))))</f>
        <v/>
      </c>
    </row>
    <row r="942" customFormat="false" ht="15" hidden="false" customHeight="false" outlineLevel="0" collapsed="false">
      <c r="A942" s="4"/>
      <c r="B942" s="4"/>
      <c r="C942" s="4"/>
      <c r="D942" s="4"/>
      <c r="E942" s="4"/>
      <c r="F942" s="4"/>
      <c r="G942" s="5"/>
      <c r="H942" s="6"/>
      <c r="I942" s="7" t="str">
        <f aca="false">IF(COUNTA(A942:H942)=0,"",IF(_xlfn.TEXTJOIN(", ",TRUE(),IF(A942="","Category",""),IF(B942="","Brand",""),IF(C942="","Model",""),IF(AND(D942="",OR(A942="Phone",A942="Tablet")),"Carrier",""),IF(AND(E942="",OR(A942="Phone",A942="Tablet",A942="Laptop")),"Storage",""),IF(F942="","Expected Grade",""),IF(G942="","Quantity",""))&lt;&gt;"","Missing: "&amp;_xlfn.TEXTJOIN(", ",TRUE(),IF(A942="","Category",""),IF(B942="","Brand",""),IF(C942="","Model",""),IF(AND(D942="",OR(A942="Phone",A942="Tablet")),"Carrier",""),IF(AND(E942="",OR(A942="Phone",A942="Tablet",A942="Laptop")),"Storage",""),IF(F942="","Expected Grade",""),IF(G942="","Quantity","")),IF(COUNTIF(A942:E942,"Other / Add New")&gt;0,"Type your value over ""Other / Add New""",IF((ISNA(MATCH(A942,CatKeys,0))+ISNA(MATCH(B942,BrandKeys,0))+ISNA(MATCH(C942,StorKeys,0))+AND(D942&lt;&gt;"",ISNA(MATCH(D942,CarrierKeys,0)))+AND(E942&lt;&gt;"",ISNA(MATCH(E942,StorageKeys,0))))&gt;0,"Ready (includes a custom value)","Ready"))))</f>
        <v/>
      </c>
    </row>
    <row r="943" customFormat="false" ht="15" hidden="false" customHeight="false" outlineLevel="0" collapsed="false">
      <c r="A943" s="4"/>
      <c r="B943" s="4"/>
      <c r="C943" s="4"/>
      <c r="D943" s="4"/>
      <c r="E943" s="4"/>
      <c r="F943" s="4"/>
      <c r="G943" s="5"/>
      <c r="H943" s="6"/>
      <c r="I943" s="7" t="str">
        <f aca="false">IF(COUNTA(A943:H943)=0,"",IF(_xlfn.TEXTJOIN(", ",TRUE(),IF(A943="","Category",""),IF(B943="","Brand",""),IF(C943="","Model",""),IF(AND(D943="",OR(A943="Phone",A943="Tablet")),"Carrier",""),IF(AND(E943="",OR(A943="Phone",A943="Tablet",A943="Laptop")),"Storage",""),IF(F943="","Expected Grade",""),IF(G943="","Quantity",""))&lt;&gt;"","Missing: "&amp;_xlfn.TEXTJOIN(", ",TRUE(),IF(A943="","Category",""),IF(B943="","Brand",""),IF(C943="","Model",""),IF(AND(D943="",OR(A943="Phone",A943="Tablet")),"Carrier",""),IF(AND(E943="",OR(A943="Phone",A943="Tablet",A943="Laptop")),"Storage",""),IF(F943="","Expected Grade",""),IF(G943="","Quantity","")),IF(COUNTIF(A943:E943,"Other / Add New")&gt;0,"Type your value over ""Other / Add New""",IF((ISNA(MATCH(A943,CatKeys,0))+ISNA(MATCH(B943,BrandKeys,0))+ISNA(MATCH(C943,StorKeys,0))+AND(D943&lt;&gt;"",ISNA(MATCH(D943,CarrierKeys,0)))+AND(E943&lt;&gt;"",ISNA(MATCH(E943,StorageKeys,0))))&gt;0,"Ready (includes a custom value)","Ready"))))</f>
        <v/>
      </c>
    </row>
    <row r="944" customFormat="false" ht="15" hidden="false" customHeight="false" outlineLevel="0" collapsed="false">
      <c r="A944" s="4"/>
      <c r="B944" s="4"/>
      <c r="C944" s="4"/>
      <c r="D944" s="4"/>
      <c r="E944" s="4"/>
      <c r="F944" s="4"/>
      <c r="G944" s="5"/>
      <c r="H944" s="6"/>
      <c r="I944" s="7" t="str">
        <f aca="false">IF(COUNTA(A944:H944)=0,"",IF(_xlfn.TEXTJOIN(", ",TRUE(),IF(A944="","Category",""),IF(B944="","Brand",""),IF(C944="","Model",""),IF(AND(D944="",OR(A944="Phone",A944="Tablet")),"Carrier",""),IF(AND(E944="",OR(A944="Phone",A944="Tablet",A944="Laptop")),"Storage",""),IF(F944="","Expected Grade",""),IF(G944="","Quantity",""))&lt;&gt;"","Missing: "&amp;_xlfn.TEXTJOIN(", ",TRUE(),IF(A944="","Category",""),IF(B944="","Brand",""),IF(C944="","Model",""),IF(AND(D944="",OR(A944="Phone",A944="Tablet")),"Carrier",""),IF(AND(E944="",OR(A944="Phone",A944="Tablet",A944="Laptop")),"Storage",""),IF(F944="","Expected Grade",""),IF(G944="","Quantity","")),IF(COUNTIF(A944:E944,"Other / Add New")&gt;0,"Type your value over ""Other / Add New""",IF((ISNA(MATCH(A944,CatKeys,0))+ISNA(MATCH(B944,BrandKeys,0))+ISNA(MATCH(C944,StorKeys,0))+AND(D944&lt;&gt;"",ISNA(MATCH(D944,CarrierKeys,0)))+AND(E944&lt;&gt;"",ISNA(MATCH(E944,StorageKeys,0))))&gt;0,"Ready (includes a custom value)","Ready"))))</f>
        <v/>
      </c>
    </row>
    <row r="945" customFormat="false" ht="15" hidden="false" customHeight="false" outlineLevel="0" collapsed="false">
      <c r="A945" s="4"/>
      <c r="B945" s="4"/>
      <c r="C945" s="4"/>
      <c r="D945" s="4"/>
      <c r="E945" s="4"/>
      <c r="F945" s="4"/>
      <c r="G945" s="5"/>
      <c r="H945" s="6"/>
      <c r="I945" s="7" t="str">
        <f aca="false">IF(COUNTA(A945:H945)=0,"",IF(_xlfn.TEXTJOIN(", ",TRUE(),IF(A945="","Category",""),IF(B945="","Brand",""),IF(C945="","Model",""),IF(AND(D945="",OR(A945="Phone",A945="Tablet")),"Carrier",""),IF(AND(E945="",OR(A945="Phone",A945="Tablet",A945="Laptop")),"Storage",""),IF(F945="","Expected Grade",""),IF(G945="","Quantity",""))&lt;&gt;"","Missing: "&amp;_xlfn.TEXTJOIN(", ",TRUE(),IF(A945="","Category",""),IF(B945="","Brand",""),IF(C945="","Model",""),IF(AND(D945="",OR(A945="Phone",A945="Tablet")),"Carrier",""),IF(AND(E945="",OR(A945="Phone",A945="Tablet",A945="Laptop")),"Storage",""),IF(F945="","Expected Grade",""),IF(G945="","Quantity","")),IF(COUNTIF(A945:E945,"Other / Add New")&gt;0,"Type your value over ""Other / Add New""",IF((ISNA(MATCH(A945,CatKeys,0))+ISNA(MATCH(B945,BrandKeys,0))+ISNA(MATCH(C945,StorKeys,0))+AND(D945&lt;&gt;"",ISNA(MATCH(D945,CarrierKeys,0)))+AND(E945&lt;&gt;"",ISNA(MATCH(E945,StorageKeys,0))))&gt;0,"Ready (includes a custom value)","Ready"))))</f>
        <v/>
      </c>
    </row>
    <row r="946" customFormat="false" ht="15" hidden="false" customHeight="false" outlineLevel="0" collapsed="false">
      <c r="A946" s="4"/>
      <c r="B946" s="4"/>
      <c r="C946" s="4"/>
      <c r="D946" s="4"/>
      <c r="E946" s="4"/>
      <c r="F946" s="4"/>
      <c r="G946" s="5"/>
      <c r="H946" s="6"/>
      <c r="I946" s="7" t="str">
        <f aca="false">IF(COUNTA(A946:H946)=0,"",IF(_xlfn.TEXTJOIN(", ",TRUE(),IF(A946="","Category",""),IF(B946="","Brand",""),IF(C946="","Model",""),IF(AND(D946="",OR(A946="Phone",A946="Tablet")),"Carrier",""),IF(AND(E946="",OR(A946="Phone",A946="Tablet",A946="Laptop")),"Storage",""),IF(F946="","Expected Grade",""),IF(G946="","Quantity",""))&lt;&gt;"","Missing: "&amp;_xlfn.TEXTJOIN(", ",TRUE(),IF(A946="","Category",""),IF(B946="","Brand",""),IF(C946="","Model",""),IF(AND(D946="",OR(A946="Phone",A946="Tablet")),"Carrier",""),IF(AND(E946="",OR(A946="Phone",A946="Tablet",A946="Laptop")),"Storage",""),IF(F946="","Expected Grade",""),IF(G946="","Quantity","")),IF(COUNTIF(A946:E946,"Other / Add New")&gt;0,"Type your value over ""Other / Add New""",IF((ISNA(MATCH(A946,CatKeys,0))+ISNA(MATCH(B946,BrandKeys,0))+ISNA(MATCH(C946,StorKeys,0))+AND(D946&lt;&gt;"",ISNA(MATCH(D946,CarrierKeys,0)))+AND(E946&lt;&gt;"",ISNA(MATCH(E946,StorageKeys,0))))&gt;0,"Ready (includes a custom value)","Ready"))))</f>
        <v/>
      </c>
    </row>
    <row r="947" customFormat="false" ht="15" hidden="false" customHeight="false" outlineLevel="0" collapsed="false">
      <c r="A947" s="4"/>
      <c r="B947" s="4"/>
      <c r="C947" s="4"/>
      <c r="D947" s="4"/>
      <c r="E947" s="4"/>
      <c r="F947" s="4"/>
      <c r="G947" s="5"/>
      <c r="H947" s="6"/>
      <c r="I947" s="7" t="str">
        <f aca="false">IF(COUNTA(A947:H947)=0,"",IF(_xlfn.TEXTJOIN(", ",TRUE(),IF(A947="","Category",""),IF(B947="","Brand",""),IF(C947="","Model",""),IF(AND(D947="",OR(A947="Phone",A947="Tablet")),"Carrier",""),IF(AND(E947="",OR(A947="Phone",A947="Tablet",A947="Laptop")),"Storage",""),IF(F947="","Expected Grade",""),IF(G947="","Quantity",""))&lt;&gt;"","Missing: "&amp;_xlfn.TEXTJOIN(", ",TRUE(),IF(A947="","Category",""),IF(B947="","Brand",""),IF(C947="","Model",""),IF(AND(D947="",OR(A947="Phone",A947="Tablet")),"Carrier",""),IF(AND(E947="",OR(A947="Phone",A947="Tablet",A947="Laptop")),"Storage",""),IF(F947="","Expected Grade",""),IF(G947="","Quantity","")),IF(COUNTIF(A947:E947,"Other / Add New")&gt;0,"Type your value over ""Other / Add New""",IF((ISNA(MATCH(A947,CatKeys,0))+ISNA(MATCH(B947,BrandKeys,0))+ISNA(MATCH(C947,StorKeys,0))+AND(D947&lt;&gt;"",ISNA(MATCH(D947,CarrierKeys,0)))+AND(E947&lt;&gt;"",ISNA(MATCH(E947,StorageKeys,0))))&gt;0,"Ready (includes a custom value)","Ready"))))</f>
        <v/>
      </c>
    </row>
    <row r="948" customFormat="false" ht="15" hidden="false" customHeight="false" outlineLevel="0" collapsed="false">
      <c r="A948" s="4"/>
      <c r="B948" s="4"/>
      <c r="C948" s="4"/>
      <c r="D948" s="4"/>
      <c r="E948" s="4"/>
      <c r="F948" s="4"/>
      <c r="G948" s="5"/>
      <c r="H948" s="6"/>
      <c r="I948" s="7" t="str">
        <f aca="false">IF(COUNTA(A948:H948)=0,"",IF(_xlfn.TEXTJOIN(", ",TRUE(),IF(A948="","Category",""),IF(B948="","Brand",""),IF(C948="","Model",""),IF(AND(D948="",OR(A948="Phone",A948="Tablet")),"Carrier",""),IF(AND(E948="",OR(A948="Phone",A948="Tablet",A948="Laptop")),"Storage",""),IF(F948="","Expected Grade",""),IF(G948="","Quantity",""))&lt;&gt;"","Missing: "&amp;_xlfn.TEXTJOIN(", ",TRUE(),IF(A948="","Category",""),IF(B948="","Brand",""),IF(C948="","Model",""),IF(AND(D948="",OR(A948="Phone",A948="Tablet")),"Carrier",""),IF(AND(E948="",OR(A948="Phone",A948="Tablet",A948="Laptop")),"Storage",""),IF(F948="","Expected Grade",""),IF(G948="","Quantity","")),IF(COUNTIF(A948:E948,"Other / Add New")&gt;0,"Type your value over ""Other / Add New""",IF((ISNA(MATCH(A948,CatKeys,0))+ISNA(MATCH(B948,BrandKeys,0))+ISNA(MATCH(C948,StorKeys,0))+AND(D948&lt;&gt;"",ISNA(MATCH(D948,CarrierKeys,0)))+AND(E948&lt;&gt;"",ISNA(MATCH(E948,StorageKeys,0))))&gt;0,"Ready (includes a custom value)","Ready"))))</f>
        <v/>
      </c>
    </row>
    <row r="949" customFormat="false" ht="15" hidden="false" customHeight="false" outlineLevel="0" collapsed="false">
      <c r="A949" s="4"/>
      <c r="B949" s="4"/>
      <c r="C949" s="4"/>
      <c r="D949" s="4"/>
      <c r="E949" s="4"/>
      <c r="F949" s="4"/>
      <c r="G949" s="5"/>
      <c r="H949" s="6"/>
      <c r="I949" s="7" t="str">
        <f aca="false">IF(COUNTA(A949:H949)=0,"",IF(_xlfn.TEXTJOIN(", ",TRUE(),IF(A949="","Category",""),IF(B949="","Brand",""),IF(C949="","Model",""),IF(AND(D949="",OR(A949="Phone",A949="Tablet")),"Carrier",""),IF(AND(E949="",OR(A949="Phone",A949="Tablet",A949="Laptop")),"Storage",""),IF(F949="","Expected Grade",""),IF(G949="","Quantity",""))&lt;&gt;"","Missing: "&amp;_xlfn.TEXTJOIN(", ",TRUE(),IF(A949="","Category",""),IF(B949="","Brand",""),IF(C949="","Model",""),IF(AND(D949="",OR(A949="Phone",A949="Tablet")),"Carrier",""),IF(AND(E949="",OR(A949="Phone",A949="Tablet",A949="Laptop")),"Storage",""),IF(F949="","Expected Grade",""),IF(G949="","Quantity","")),IF(COUNTIF(A949:E949,"Other / Add New")&gt;0,"Type your value over ""Other / Add New""",IF((ISNA(MATCH(A949,CatKeys,0))+ISNA(MATCH(B949,BrandKeys,0))+ISNA(MATCH(C949,StorKeys,0))+AND(D949&lt;&gt;"",ISNA(MATCH(D949,CarrierKeys,0)))+AND(E949&lt;&gt;"",ISNA(MATCH(E949,StorageKeys,0))))&gt;0,"Ready (includes a custom value)","Ready"))))</f>
        <v/>
      </c>
    </row>
    <row r="950" customFormat="false" ht="15" hidden="false" customHeight="false" outlineLevel="0" collapsed="false">
      <c r="A950" s="4"/>
      <c r="B950" s="4"/>
      <c r="C950" s="4"/>
      <c r="D950" s="4"/>
      <c r="E950" s="4"/>
      <c r="F950" s="4"/>
      <c r="G950" s="5"/>
      <c r="H950" s="6"/>
      <c r="I950" s="7" t="str">
        <f aca="false">IF(COUNTA(A950:H950)=0,"",IF(_xlfn.TEXTJOIN(", ",TRUE(),IF(A950="","Category",""),IF(B950="","Brand",""),IF(C950="","Model",""),IF(AND(D950="",OR(A950="Phone",A950="Tablet")),"Carrier",""),IF(AND(E950="",OR(A950="Phone",A950="Tablet",A950="Laptop")),"Storage",""),IF(F950="","Expected Grade",""),IF(G950="","Quantity",""))&lt;&gt;"","Missing: "&amp;_xlfn.TEXTJOIN(", ",TRUE(),IF(A950="","Category",""),IF(B950="","Brand",""),IF(C950="","Model",""),IF(AND(D950="",OR(A950="Phone",A950="Tablet")),"Carrier",""),IF(AND(E950="",OR(A950="Phone",A950="Tablet",A950="Laptop")),"Storage",""),IF(F950="","Expected Grade",""),IF(G950="","Quantity","")),IF(COUNTIF(A950:E950,"Other / Add New")&gt;0,"Type your value over ""Other / Add New""",IF((ISNA(MATCH(A950,CatKeys,0))+ISNA(MATCH(B950,BrandKeys,0))+ISNA(MATCH(C950,StorKeys,0))+AND(D950&lt;&gt;"",ISNA(MATCH(D950,CarrierKeys,0)))+AND(E950&lt;&gt;"",ISNA(MATCH(E950,StorageKeys,0))))&gt;0,"Ready (includes a custom value)","Ready"))))</f>
        <v/>
      </c>
    </row>
    <row r="951" customFormat="false" ht="15" hidden="false" customHeight="false" outlineLevel="0" collapsed="false">
      <c r="A951" s="4"/>
      <c r="B951" s="4"/>
      <c r="C951" s="4"/>
      <c r="D951" s="4"/>
      <c r="E951" s="4"/>
      <c r="F951" s="4"/>
      <c r="G951" s="5"/>
      <c r="H951" s="6"/>
      <c r="I951" s="7" t="str">
        <f aca="false">IF(COUNTA(A951:H951)=0,"",IF(_xlfn.TEXTJOIN(", ",TRUE(),IF(A951="","Category",""),IF(B951="","Brand",""),IF(C951="","Model",""),IF(AND(D951="",OR(A951="Phone",A951="Tablet")),"Carrier",""),IF(AND(E951="",OR(A951="Phone",A951="Tablet",A951="Laptop")),"Storage",""),IF(F951="","Expected Grade",""),IF(G951="","Quantity",""))&lt;&gt;"","Missing: "&amp;_xlfn.TEXTJOIN(", ",TRUE(),IF(A951="","Category",""),IF(B951="","Brand",""),IF(C951="","Model",""),IF(AND(D951="",OR(A951="Phone",A951="Tablet")),"Carrier",""),IF(AND(E951="",OR(A951="Phone",A951="Tablet",A951="Laptop")),"Storage",""),IF(F951="","Expected Grade",""),IF(G951="","Quantity","")),IF(COUNTIF(A951:E951,"Other / Add New")&gt;0,"Type your value over ""Other / Add New""",IF((ISNA(MATCH(A951,CatKeys,0))+ISNA(MATCH(B951,BrandKeys,0))+ISNA(MATCH(C951,StorKeys,0))+AND(D951&lt;&gt;"",ISNA(MATCH(D951,CarrierKeys,0)))+AND(E951&lt;&gt;"",ISNA(MATCH(E951,StorageKeys,0))))&gt;0,"Ready (includes a custom value)","Ready"))))</f>
        <v/>
      </c>
    </row>
    <row r="952" customFormat="false" ht="15" hidden="false" customHeight="false" outlineLevel="0" collapsed="false">
      <c r="A952" s="4"/>
      <c r="B952" s="4"/>
      <c r="C952" s="4"/>
      <c r="D952" s="4"/>
      <c r="E952" s="4"/>
      <c r="F952" s="4"/>
      <c r="G952" s="5"/>
      <c r="H952" s="6"/>
      <c r="I952" s="7" t="str">
        <f aca="false">IF(COUNTA(A952:H952)=0,"",IF(_xlfn.TEXTJOIN(", ",TRUE(),IF(A952="","Category",""),IF(B952="","Brand",""),IF(C952="","Model",""),IF(AND(D952="",OR(A952="Phone",A952="Tablet")),"Carrier",""),IF(AND(E952="",OR(A952="Phone",A952="Tablet",A952="Laptop")),"Storage",""),IF(F952="","Expected Grade",""),IF(G952="","Quantity",""))&lt;&gt;"","Missing: "&amp;_xlfn.TEXTJOIN(", ",TRUE(),IF(A952="","Category",""),IF(B952="","Brand",""),IF(C952="","Model",""),IF(AND(D952="",OR(A952="Phone",A952="Tablet")),"Carrier",""),IF(AND(E952="",OR(A952="Phone",A952="Tablet",A952="Laptop")),"Storage",""),IF(F952="","Expected Grade",""),IF(G952="","Quantity","")),IF(COUNTIF(A952:E952,"Other / Add New")&gt;0,"Type your value over ""Other / Add New""",IF((ISNA(MATCH(A952,CatKeys,0))+ISNA(MATCH(B952,BrandKeys,0))+ISNA(MATCH(C952,StorKeys,0))+AND(D952&lt;&gt;"",ISNA(MATCH(D952,CarrierKeys,0)))+AND(E952&lt;&gt;"",ISNA(MATCH(E952,StorageKeys,0))))&gt;0,"Ready (includes a custom value)","Ready"))))</f>
        <v/>
      </c>
    </row>
    <row r="953" customFormat="false" ht="15" hidden="false" customHeight="false" outlineLevel="0" collapsed="false">
      <c r="A953" s="4"/>
      <c r="B953" s="4"/>
      <c r="C953" s="4"/>
      <c r="D953" s="4"/>
      <c r="E953" s="4"/>
      <c r="F953" s="4"/>
      <c r="G953" s="5"/>
      <c r="H953" s="6"/>
      <c r="I953" s="7" t="str">
        <f aca="false">IF(COUNTA(A953:H953)=0,"",IF(_xlfn.TEXTJOIN(", ",TRUE(),IF(A953="","Category",""),IF(B953="","Brand",""),IF(C953="","Model",""),IF(AND(D953="",OR(A953="Phone",A953="Tablet")),"Carrier",""),IF(AND(E953="",OR(A953="Phone",A953="Tablet",A953="Laptop")),"Storage",""),IF(F953="","Expected Grade",""),IF(G953="","Quantity",""))&lt;&gt;"","Missing: "&amp;_xlfn.TEXTJOIN(", ",TRUE(),IF(A953="","Category",""),IF(B953="","Brand",""),IF(C953="","Model",""),IF(AND(D953="",OR(A953="Phone",A953="Tablet")),"Carrier",""),IF(AND(E953="",OR(A953="Phone",A953="Tablet",A953="Laptop")),"Storage",""),IF(F953="","Expected Grade",""),IF(G953="","Quantity","")),IF(COUNTIF(A953:E953,"Other / Add New")&gt;0,"Type your value over ""Other / Add New""",IF((ISNA(MATCH(A953,CatKeys,0))+ISNA(MATCH(B953,BrandKeys,0))+ISNA(MATCH(C953,StorKeys,0))+AND(D953&lt;&gt;"",ISNA(MATCH(D953,CarrierKeys,0)))+AND(E953&lt;&gt;"",ISNA(MATCH(E953,StorageKeys,0))))&gt;0,"Ready (includes a custom value)","Ready"))))</f>
        <v/>
      </c>
    </row>
    <row r="954" customFormat="false" ht="15" hidden="false" customHeight="false" outlineLevel="0" collapsed="false">
      <c r="A954" s="4"/>
      <c r="B954" s="4"/>
      <c r="C954" s="4"/>
      <c r="D954" s="4"/>
      <c r="E954" s="4"/>
      <c r="F954" s="4"/>
      <c r="G954" s="5"/>
      <c r="H954" s="6"/>
      <c r="I954" s="7" t="str">
        <f aca="false">IF(COUNTA(A954:H954)=0,"",IF(_xlfn.TEXTJOIN(", ",TRUE(),IF(A954="","Category",""),IF(B954="","Brand",""),IF(C954="","Model",""),IF(AND(D954="",OR(A954="Phone",A954="Tablet")),"Carrier",""),IF(AND(E954="",OR(A954="Phone",A954="Tablet",A954="Laptop")),"Storage",""),IF(F954="","Expected Grade",""),IF(G954="","Quantity",""))&lt;&gt;"","Missing: "&amp;_xlfn.TEXTJOIN(", ",TRUE(),IF(A954="","Category",""),IF(B954="","Brand",""),IF(C954="","Model",""),IF(AND(D954="",OR(A954="Phone",A954="Tablet")),"Carrier",""),IF(AND(E954="",OR(A954="Phone",A954="Tablet",A954="Laptop")),"Storage",""),IF(F954="","Expected Grade",""),IF(G954="","Quantity","")),IF(COUNTIF(A954:E954,"Other / Add New")&gt;0,"Type your value over ""Other / Add New""",IF((ISNA(MATCH(A954,CatKeys,0))+ISNA(MATCH(B954,BrandKeys,0))+ISNA(MATCH(C954,StorKeys,0))+AND(D954&lt;&gt;"",ISNA(MATCH(D954,CarrierKeys,0)))+AND(E954&lt;&gt;"",ISNA(MATCH(E954,StorageKeys,0))))&gt;0,"Ready (includes a custom value)","Ready"))))</f>
        <v/>
      </c>
    </row>
    <row r="955" customFormat="false" ht="15" hidden="false" customHeight="false" outlineLevel="0" collapsed="false">
      <c r="A955" s="4"/>
      <c r="B955" s="4"/>
      <c r="C955" s="4"/>
      <c r="D955" s="4"/>
      <c r="E955" s="4"/>
      <c r="F955" s="4"/>
      <c r="G955" s="5"/>
      <c r="H955" s="6"/>
      <c r="I955" s="7" t="str">
        <f aca="false">IF(COUNTA(A955:H955)=0,"",IF(_xlfn.TEXTJOIN(", ",TRUE(),IF(A955="","Category",""),IF(B955="","Brand",""),IF(C955="","Model",""),IF(AND(D955="",OR(A955="Phone",A955="Tablet")),"Carrier",""),IF(AND(E955="",OR(A955="Phone",A955="Tablet",A955="Laptop")),"Storage",""),IF(F955="","Expected Grade",""),IF(G955="","Quantity",""))&lt;&gt;"","Missing: "&amp;_xlfn.TEXTJOIN(", ",TRUE(),IF(A955="","Category",""),IF(B955="","Brand",""),IF(C955="","Model",""),IF(AND(D955="",OR(A955="Phone",A955="Tablet")),"Carrier",""),IF(AND(E955="",OR(A955="Phone",A955="Tablet",A955="Laptop")),"Storage",""),IF(F955="","Expected Grade",""),IF(G955="","Quantity","")),IF(COUNTIF(A955:E955,"Other / Add New")&gt;0,"Type your value over ""Other / Add New""",IF((ISNA(MATCH(A955,CatKeys,0))+ISNA(MATCH(B955,BrandKeys,0))+ISNA(MATCH(C955,StorKeys,0))+AND(D955&lt;&gt;"",ISNA(MATCH(D955,CarrierKeys,0)))+AND(E955&lt;&gt;"",ISNA(MATCH(E955,StorageKeys,0))))&gt;0,"Ready (includes a custom value)","Ready"))))</f>
        <v/>
      </c>
    </row>
    <row r="956" customFormat="false" ht="15" hidden="false" customHeight="false" outlineLevel="0" collapsed="false">
      <c r="A956" s="4"/>
      <c r="B956" s="4"/>
      <c r="C956" s="4"/>
      <c r="D956" s="4"/>
      <c r="E956" s="4"/>
      <c r="F956" s="4"/>
      <c r="G956" s="5"/>
      <c r="H956" s="6"/>
      <c r="I956" s="7" t="str">
        <f aca="false">IF(COUNTA(A956:H956)=0,"",IF(_xlfn.TEXTJOIN(", ",TRUE(),IF(A956="","Category",""),IF(B956="","Brand",""),IF(C956="","Model",""),IF(AND(D956="",OR(A956="Phone",A956="Tablet")),"Carrier",""),IF(AND(E956="",OR(A956="Phone",A956="Tablet",A956="Laptop")),"Storage",""),IF(F956="","Expected Grade",""),IF(G956="","Quantity",""))&lt;&gt;"","Missing: "&amp;_xlfn.TEXTJOIN(", ",TRUE(),IF(A956="","Category",""),IF(B956="","Brand",""),IF(C956="","Model",""),IF(AND(D956="",OR(A956="Phone",A956="Tablet")),"Carrier",""),IF(AND(E956="",OR(A956="Phone",A956="Tablet",A956="Laptop")),"Storage",""),IF(F956="","Expected Grade",""),IF(G956="","Quantity","")),IF(COUNTIF(A956:E956,"Other / Add New")&gt;0,"Type your value over ""Other / Add New""",IF((ISNA(MATCH(A956,CatKeys,0))+ISNA(MATCH(B956,BrandKeys,0))+ISNA(MATCH(C956,StorKeys,0))+AND(D956&lt;&gt;"",ISNA(MATCH(D956,CarrierKeys,0)))+AND(E956&lt;&gt;"",ISNA(MATCH(E956,StorageKeys,0))))&gt;0,"Ready (includes a custom value)","Ready"))))</f>
        <v/>
      </c>
    </row>
    <row r="957" customFormat="false" ht="15" hidden="false" customHeight="false" outlineLevel="0" collapsed="false">
      <c r="A957" s="4"/>
      <c r="B957" s="4"/>
      <c r="C957" s="4"/>
      <c r="D957" s="4"/>
      <c r="E957" s="4"/>
      <c r="F957" s="4"/>
      <c r="G957" s="5"/>
      <c r="H957" s="6"/>
      <c r="I957" s="7" t="str">
        <f aca="false">IF(COUNTA(A957:H957)=0,"",IF(_xlfn.TEXTJOIN(", ",TRUE(),IF(A957="","Category",""),IF(B957="","Brand",""),IF(C957="","Model",""),IF(AND(D957="",OR(A957="Phone",A957="Tablet")),"Carrier",""),IF(AND(E957="",OR(A957="Phone",A957="Tablet",A957="Laptop")),"Storage",""),IF(F957="","Expected Grade",""),IF(G957="","Quantity",""))&lt;&gt;"","Missing: "&amp;_xlfn.TEXTJOIN(", ",TRUE(),IF(A957="","Category",""),IF(B957="","Brand",""),IF(C957="","Model",""),IF(AND(D957="",OR(A957="Phone",A957="Tablet")),"Carrier",""),IF(AND(E957="",OR(A957="Phone",A957="Tablet",A957="Laptop")),"Storage",""),IF(F957="","Expected Grade",""),IF(G957="","Quantity","")),IF(COUNTIF(A957:E957,"Other / Add New")&gt;0,"Type your value over ""Other / Add New""",IF((ISNA(MATCH(A957,CatKeys,0))+ISNA(MATCH(B957,BrandKeys,0))+ISNA(MATCH(C957,StorKeys,0))+AND(D957&lt;&gt;"",ISNA(MATCH(D957,CarrierKeys,0)))+AND(E957&lt;&gt;"",ISNA(MATCH(E957,StorageKeys,0))))&gt;0,"Ready (includes a custom value)","Ready"))))</f>
        <v/>
      </c>
    </row>
    <row r="958" customFormat="false" ht="15" hidden="false" customHeight="false" outlineLevel="0" collapsed="false">
      <c r="A958" s="4"/>
      <c r="B958" s="4"/>
      <c r="C958" s="4"/>
      <c r="D958" s="4"/>
      <c r="E958" s="4"/>
      <c r="F958" s="4"/>
      <c r="G958" s="5"/>
      <c r="H958" s="6"/>
      <c r="I958" s="7" t="str">
        <f aca="false">IF(COUNTA(A958:H958)=0,"",IF(_xlfn.TEXTJOIN(", ",TRUE(),IF(A958="","Category",""),IF(B958="","Brand",""),IF(C958="","Model",""),IF(AND(D958="",OR(A958="Phone",A958="Tablet")),"Carrier",""),IF(AND(E958="",OR(A958="Phone",A958="Tablet",A958="Laptop")),"Storage",""),IF(F958="","Expected Grade",""),IF(G958="","Quantity",""))&lt;&gt;"","Missing: "&amp;_xlfn.TEXTJOIN(", ",TRUE(),IF(A958="","Category",""),IF(B958="","Brand",""),IF(C958="","Model",""),IF(AND(D958="",OR(A958="Phone",A958="Tablet")),"Carrier",""),IF(AND(E958="",OR(A958="Phone",A958="Tablet",A958="Laptop")),"Storage",""),IF(F958="","Expected Grade",""),IF(G958="","Quantity","")),IF(COUNTIF(A958:E958,"Other / Add New")&gt;0,"Type your value over ""Other / Add New""",IF((ISNA(MATCH(A958,CatKeys,0))+ISNA(MATCH(B958,BrandKeys,0))+ISNA(MATCH(C958,StorKeys,0))+AND(D958&lt;&gt;"",ISNA(MATCH(D958,CarrierKeys,0)))+AND(E958&lt;&gt;"",ISNA(MATCH(E958,StorageKeys,0))))&gt;0,"Ready (includes a custom value)","Ready"))))</f>
        <v/>
      </c>
    </row>
    <row r="959" customFormat="false" ht="15" hidden="false" customHeight="false" outlineLevel="0" collapsed="false">
      <c r="A959" s="4"/>
      <c r="B959" s="4"/>
      <c r="C959" s="4"/>
      <c r="D959" s="4"/>
      <c r="E959" s="4"/>
      <c r="F959" s="4"/>
      <c r="G959" s="5"/>
      <c r="H959" s="6"/>
      <c r="I959" s="7" t="str">
        <f aca="false">IF(COUNTA(A959:H959)=0,"",IF(_xlfn.TEXTJOIN(", ",TRUE(),IF(A959="","Category",""),IF(B959="","Brand",""),IF(C959="","Model",""),IF(AND(D959="",OR(A959="Phone",A959="Tablet")),"Carrier",""),IF(AND(E959="",OR(A959="Phone",A959="Tablet",A959="Laptop")),"Storage",""),IF(F959="","Expected Grade",""),IF(G959="","Quantity",""))&lt;&gt;"","Missing: "&amp;_xlfn.TEXTJOIN(", ",TRUE(),IF(A959="","Category",""),IF(B959="","Brand",""),IF(C959="","Model",""),IF(AND(D959="",OR(A959="Phone",A959="Tablet")),"Carrier",""),IF(AND(E959="",OR(A959="Phone",A959="Tablet",A959="Laptop")),"Storage",""),IF(F959="","Expected Grade",""),IF(G959="","Quantity","")),IF(COUNTIF(A959:E959,"Other / Add New")&gt;0,"Type your value over ""Other / Add New""",IF((ISNA(MATCH(A959,CatKeys,0))+ISNA(MATCH(B959,BrandKeys,0))+ISNA(MATCH(C959,StorKeys,0))+AND(D959&lt;&gt;"",ISNA(MATCH(D959,CarrierKeys,0)))+AND(E959&lt;&gt;"",ISNA(MATCH(E959,StorageKeys,0))))&gt;0,"Ready (includes a custom value)","Ready"))))</f>
        <v/>
      </c>
    </row>
    <row r="960" customFormat="false" ht="15" hidden="false" customHeight="false" outlineLevel="0" collapsed="false">
      <c r="A960" s="4"/>
      <c r="B960" s="4"/>
      <c r="C960" s="4"/>
      <c r="D960" s="4"/>
      <c r="E960" s="4"/>
      <c r="F960" s="4"/>
      <c r="G960" s="5"/>
      <c r="H960" s="6"/>
      <c r="I960" s="7" t="str">
        <f aca="false">IF(COUNTA(A960:H960)=0,"",IF(_xlfn.TEXTJOIN(", ",TRUE(),IF(A960="","Category",""),IF(B960="","Brand",""),IF(C960="","Model",""),IF(AND(D960="",OR(A960="Phone",A960="Tablet")),"Carrier",""),IF(AND(E960="",OR(A960="Phone",A960="Tablet",A960="Laptop")),"Storage",""),IF(F960="","Expected Grade",""),IF(G960="","Quantity",""))&lt;&gt;"","Missing: "&amp;_xlfn.TEXTJOIN(", ",TRUE(),IF(A960="","Category",""),IF(B960="","Brand",""),IF(C960="","Model",""),IF(AND(D960="",OR(A960="Phone",A960="Tablet")),"Carrier",""),IF(AND(E960="",OR(A960="Phone",A960="Tablet",A960="Laptop")),"Storage",""),IF(F960="","Expected Grade",""),IF(G960="","Quantity","")),IF(COUNTIF(A960:E960,"Other / Add New")&gt;0,"Type your value over ""Other / Add New""",IF((ISNA(MATCH(A960,CatKeys,0))+ISNA(MATCH(B960,BrandKeys,0))+ISNA(MATCH(C960,StorKeys,0))+AND(D960&lt;&gt;"",ISNA(MATCH(D960,CarrierKeys,0)))+AND(E960&lt;&gt;"",ISNA(MATCH(E960,StorageKeys,0))))&gt;0,"Ready (includes a custom value)","Ready"))))</f>
        <v/>
      </c>
    </row>
    <row r="961" customFormat="false" ht="15" hidden="false" customHeight="false" outlineLevel="0" collapsed="false">
      <c r="A961" s="4"/>
      <c r="B961" s="4"/>
      <c r="C961" s="4"/>
      <c r="D961" s="4"/>
      <c r="E961" s="4"/>
      <c r="F961" s="4"/>
      <c r="G961" s="5"/>
      <c r="H961" s="6"/>
      <c r="I961" s="7" t="str">
        <f aca="false">IF(COUNTA(A961:H961)=0,"",IF(_xlfn.TEXTJOIN(", ",TRUE(),IF(A961="","Category",""),IF(B961="","Brand",""),IF(C961="","Model",""),IF(AND(D961="",OR(A961="Phone",A961="Tablet")),"Carrier",""),IF(AND(E961="",OR(A961="Phone",A961="Tablet",A961="Laptop")),"Storage",""),IF(F961="","Expected Grade",""),IF(G961="","Quantity",""))&lt;&gt;"","Missing: "&amp;_xlfn.TEXTJOIN(", ",TRUE(),IF(A961="","Category",""),IF(B961="","Brand",""),IF(C961="","Model",""),IF(AND(D961="",OR(A961="Phone",A961="Tablet")),"Carrier",""),IF(AND(E961="",OR(A961="Phone",A961="Tablet",A961="Laptop")),"Storage",""),IF(F961="","Expected Grade",""),IF(G961="","Quantity","")),IF(COUNTIF(A961:E961,"Other / Add New")&gt;0,"Type your value over ""Other / Add New""",IF((ISNA(MATCH(A961,CatKeys,0))+ISNA(MATCH(B961,BrandKeys,0))+ISNA(MATCH(C961,StorKeys,0))+AND(D961&lt;&gt;"",ISNA(MATCH(D961,CarrierKeys,0)))+AND(E961&lt;&gt;"",ISNA(MATCH(E961,StorageKeys,0))))&gt;0,"Ready (includes a custom value)","Ready"))))</f>
        <v/>
      </c>
    </row>
    <row r="962" customFormat="false" ht="15" hidden="false" customHeight="false" outlineLevel="0" collapsed="false">
      <c r="A962" s="4"/>
      <c r="B962" s="4"/>
      <c r="C962" s="4"/>
      <c r="D962" s="4"/>
      <c r="E962" s="4"/>
      <c r="F962" s="4"/>
      <c r="G962" s="5"/>
      <c r="H962" s="6"/>
      <c r="I962" s="7" t="str">
        <f aca="false">IF(COUNTA(A962:H962)=0,"",IF(_xlfn.TEXTJOIN(", ",TRUE(),IF(A962="","Category",""),IF(B962="","Brand",""),IF(C962="","Model",""),IF(AND(D962="",OR(A962="Phone",A962="Tablet")),"Carrier",""),IF(AND(E962="",OR(A962="Phone",A962="Tablet",A962="Laptop")),"Storage",""),IF(F962="","Expected Grade",""),IF(G962="","Quantity",""))&lt;&gt;"","Missing: "&amp;_xlfn.TEXTJOIN(", ",TRUE(),IF(A962="","Category",""),IF(B962="","Brand",""),IF(C962="","Model",""),IF(AND(D962="",OR(A962="Phone",A962="Tablet")),"Carrier",""),IF(AND(E962="",OR(A962="Phone",A962="Tablet",A962="Laptop")),"Storage",""),IF(F962="","Expected Grade",""),IF(G962="","Quantity","")),IF(COUNTIF(A962:E962,"Other / Add New")&gt;0,"Type your value over ""Other / Add New""",IF((ISNA(MATCH(A962,CatKeys,0))+ISNA(MATCH(B962,BrandKeys,0))+ISNA(MATCH(C962,StorKeys,0))+AND(D962&lt;&gt;"",ISNA(MATCH(D962,CarrierKeys,0)))+AND(E962&lt;&gt;"",ISNA(MATCH(E962,StorageKeys,0))))&gt;0,"Ready (includes a custom value)","Ready"))))</f>
        <v/>
      </c>
    </row>
    <row r="963" customFormat="false" ht="15" hidden="false" customHeight="false" outlineLevel="0" collapsed="false">
      <c r="A963" s="4"/>
      <c r="B963" s="4"/>
      <c r="C963" s="4"/>
      <c r="D963" s="4"/>
      <c r="E963" s="4"/>
      <c r="F963" s="4"/>
      <c r="G963" s="5"/>
      <c r="H963" s="6"/>
      <c r="I963" s="7" t="str">
        <f aca="false">IF(COUNTA(A963:H963)=0,"",IF(_xlfn.TEXTJOIN(", ",TRUE(),IF(A963="","Category",""),IF(B963="","Brand",""),IF(C963="","Model",""),IF(AND(D963="",OR(A963="Phone",A963="Tablet")),"Carrier",""),IF(AND(E963="",OR(A963="Phone",A963="Tablet",A963="Laptop")),"Storage",""),IF(F963="","Expected Grade",""),IF(G963="","Quantity",""))&lt;&gt;"","Missing: "&amp;_xlfn.TEXTJOIN(", ",TRUE(),IF(A963="","Category",""),IF(B963="","Brand",""),IF(C963="","Model",""),IF(AND(D963="",OR(A963="Phone",A963="Tablet")),"Carrier",""),IF(AND(E963="",OR(A963="Phone",A963="Tablet",A963="Laptop")),"Storage",""),IF(F963="","Expected Grade",""),IF(G963="","Quantity","")),IF(COUNTIF(A963:E963,"Other / Add New")&gt;0,"Type your value over ""Other / Add New""",IF((ISNA(MATCH(A963,CatKeys,0))+ISNA(MATCH(B963,BrandKeys,0))+ISNA(MATCH(C963,StorKeys,0))+AND(D963&lt;&gt;"",ISNA(MATCH(D963,CarrierKeys,0)))+AND(E963&lt;&gt;"",ISNA(MATCH(E963,StorageKeys,0))))&gt;0,"Ready (includes a custom value)","Ready"))))</f>
        <v/>
      </c>
    </row>
    <row r="964" customFormat="false" ht="15" hidden="false" customHeight="false" outlineLevel="0" collapsed="false">
      <c r="A964" s="4"/>
      <c r="B964" s="4"/>
      <c r="C964" s="4"/>
      <c r="D964" s="4"/>
      <c r="E964" s="4"/>
      <c r="F964" s="4"/>
      <c r="G964" s="5"/>
      <c r="H964" s="6"/>
      <c r="I964" s="7" t="str">
        <f aca="false">IF(COUNTA(A964:H964)=0,"",IF(_xlfn.TEXTJOIN(", ",TRUE(),IF(A964="","Category",""),IF(B964="","Brand",""),IF(C964="","Model",""),IF(AND(D964="",OR(A964="Phone",A964="Tablet")),"Carrier",""),IF(AND(E964="",OR(A964="Phone",A964="Tablet",A964="Laptop")),"Storage",""),IF(F964="","Expected Grade",""),IF(G964="","Quantity",""))&lt;&gt;"","Missing: "&amp;_xlfn.TEXTJOIN(", ",TRUE(),IF(A964="","Category",""),IF(B964="","Brand",""),IF(C964="","Model",""),IF(AND(D964="",OR(A964="Phone",A964="Tablet")),"Carrier",""),IF(AND(E964="",OR(A964="Phone",A964="Tablet",A964="Laptop")),"Storage",""),IF(F964="","Expected Grade",""),IF(G964="","Quantity","")),IF(COUNTIF(A964:E964,"Other / Add New")&gt;0,"Type your value over ""Other / Add New""",IF((ISNA(MATCH(A964,CatKeys,0))+ISNA(MATCH(B964,BrandKeys,0))+ISNA(MATCH(C964,StorKeys,0))+AND(D964&lt;&gt;"",ISNA(MATCH(D964,CarrierKeys,0)))+AND(E964&lt;&gt;"",ISNA(MATCH(E964,StorageKeys,0))))&gt;0,"Ready (includes a custom value)","Ready"))))</f>
        <v/>
      </c>
    </row>
    <row r="965" customFormat="false" ht="15" hidden="false" customHeight="false" outlineLevel="0" collapsed="false">
      <c r="A965" s="4"/>
      <c r="B965" s="4"/>
      <c r="C965" s="4"/>
      <c r="D965" s="4"/>
      <c r="E965" s="4"/>
      <c r="F965" s="4"/>
      <c r="G965" s="5"/>
      <c r="H965" s="6"/>
      <c r="I965" s="7" t="str">
        <f aca="false">IF(COUNTA(A965:H965)=0,"",IF(_xlfn.TEXTJOIN(", ",TRUE(),IF(A965="","Category",""),IF(B965="","Brand",""),IF(C965="","Model",""),IF(AND(D965="",OR(A965="Phone",A965="Tablet")),"Carrier",""),IF(AND(E965="",OR(A965="Phone",A965="Tablet",A965="Laptop")),"Storage",""),IF(F965="","Expected Grade",""),IF(G965="","Quantity",""))&lt;&gt;"","Missing: "&amp;_xlfn.TEXTJOIN(", ",TRUE(),IF(A965="","Category",""),IF(B965="","Brand",""),IF(C965="","Model",""),IF(AND(D965="",OR(A965="Phone",A965="Tablet")),"Carrier",""),IF(AND(E965="",OR(A965="Phone",A965="Tablet",A965="Laptop")),"Storage",""),IF(F965="","Expected Grade",""),IF(G965="","Quantity","")),IF(COUNTIF(A965:E965,"Other / Add New")&gt;0,"Type your value over ""Other / Add New""",IF((ISNA(MATCH(A965,CatKeys,0))+ISNA(MATCH(B965,BrandKeys,0))+ISNA(MATCH(C965,StorKeys,0))+AND(D965&lt;&gt;"",ISNA(MATCH(D965,CarrierKeys,0)))+AND(E965&lt;&gt;"",ISNA(MATCH(E965,StorageKeys,0))))&gt;0,"Ready (includes a custom value)","Ready"))))</f>
        <v/>
      </c>
    </row>
    <row r="966" customFormat="false" ht="15" hidden="false" customHeight="false" outlineLevel="0" collapsed="false">
      <c r="A966" s="4"/>
      <c r="B966" s="4"/>
      <c r="C966" s="4"/>
      <c r="D966" s="4"/>
      <c r="E966" s="4"/>
      <c r="F966" s="4"/>
      <c r="G966" s="5"/>
      <c r="H966" s="6"/>
      <c r="I966" s="7" t="str">
        <f aca="false">IF(COUNTA(A966:H966)=0,"",IF(_xlfn.TEXTJOIN(", ",TRUE(),IF(A966="","Category",""),IF(B966="","Brand",""),IF(C966="","Model",""),IF(AND(D966="",OR(A966="Phone",A966="Tablet")),"Carrier",""),IF(AND(E966="",OR(A966="Phone",A966="Tablet",A966="Laptop")),"Storage",""),IF(F966="","Expected Grade",""),IF(G966="","Quantity",""))&lt;&gt;"","Missing: "&amp;_xlfn.TEXTJOIN(", ",TRUE(),IF(A966="","Category",""),IF(B966="","Brand",""),IF(C966="","Model",""),IF(AND(D966="",OR(A966="Phone",A966="Tablet")),"Carrier",""),IF(AND(E966="",OR(A966="Phone",A966="Tablet",A966="Laptop")),"Storage",""),IF(F966="","Expected Grade",""),IF(G966="","Quantity","")),IF(COUNTIF(A966:E966,"Other / Add New")&gt;0,"Type your value over ""Other / Add New""",IF((ISNA(MATCH(A966,CatKeys,0))+ISNA(MATCH(B966,BrandKeys,0))+ISNA(MATCH(C966,StorKeys,0))+AND(D966&lt;&gt;"",ISNA(MATCH(D966,CarrierKeys,0)))+AND(E966&lt;&gt;"",ISNA(MATCH(E966,StorageKeys,0))))&gt;0,"Ready (includes a custom value)","Ready"))))</f>
        <v/>
      </c>
    </row>
    <row r="967" customFormat="false" ht="15" hidden="false" customHeight="false" outlineLevel="0" collapsed="false">
      <c r="A967" s="4"/>
      <c r="B967" s="4"/>
      <c r="C967" s="4"/>
      <c r="D967" s="4"/>
      <c r="E967" s="4"/>
      <c r="F967" s="4"/>
      <c r="G967" s="5"/>
      <c r="H967" s="6"/>
      <c r="I967" s="7" t="str">
        <f aca="false">IF(COUNTA(A967:H967)=0,"",IF(_xlfn.TEXTJOIN(", ",TRUE(),IF(A967="","Category",""),IF(B967="","Brand",""),IF(C967="","Model",""),IF(AND(D967="",OR(A967="Phone",A967="Tablet")),"Carrier",""),IF(AND(E967="",OR(A967="Phone",A967="Tablet",A967="Laptop")),"Storage",""),IF(F967="","Expected Grade",""),IF(G967="","Quantity",""))&lt;&gt;"","Missing: "&amp;_xlfn.TEXTJOIN(", ",TRUE(),IF(A967="","Category",""),IF(B967="","Brand",""),IF(C967="","Model",""),IF(AND(D967="",OR(A967="Phone",A967="Tablet")),"Carrier",""),IF(AND(E967="",OR(A967="Phone",A967="Tablet",A967="Laptop")),"Storage",""),IF(F967="","Expected Grade",""),IF(G967="","Quantity","")),IF(COUNTIF(A967:E967,"Other / Add New")&gt;0,"Type your value over ""Other / Add New""",IF((ISNA(MATCH(A967,CatKeys,0))+ISNA(MATCH(B967,BrandKeys,0))+ISNA(MATCH(C967,StorKeys,0))+AND(D967&lt;&gt;"",ISNA(MATCH(D967,CarrierKeys,0)))+AND(E967&lt;&gt;"",ISNA(MATCH(E967,StorageKeys,0))))&gt;0,"Ready (includes a custom value)","Ready"))))</f>
        <v/>
      </c>
    </row>
    <row r="968" customFormat="false" ht="15" hidden="false" customHeight="false" outlineLevel="0" collapsed="false">
      <c r="A968" s="4"/>
      <c r="B968" s="4"/>
      <c r="C968" s="4"/>
      <c r="D968" s="4"/>
      <c r="E968" s="4"/>
      <c r="F968" s="4"/>
      <c r="G968" s="5"/>
      <c r="H968" s="6"/>
      <c r="I968" s="7" t="str">
        <f aca="false">IF(COUNTA(A968:H968)=0,"",IF(_xlfn.TEXTJOIN(", ",TRUE(),IF(A968="","Category",""),IF(B968="","Brand",""),IF(C968="","Model",""),IF(AND(D968="",OR(A968="Phone",A968="Tablet")),"Carrier",""),IF(AND(E968="",OR(A968="Phone",A968="Tablet",A968="Laptop")),"Storage",""),IF(F968="","Expected Grade",""),IF(G968="","Quantity",""))&lt;&gt;"","Missing: "&amp;_xlfn.TEXTJOIN(", ",TRUE(),IF(A968="","Category",""),IF(B968="","Brand",""),IF(C968="","Model",""),IF(AND(D968="",OR(A968="Phone",A968="Tablet")),"Carrier",""),IF(AND(E968="",OR(A968="Phone",A968="Tablet",A968="Laptop")),"Storage",""),IF(F968="","Expected Grade",""),IF(G968="","Quantity","")),IF(COUNTIF(A968:E968,"Other / Add New")&gt;0,"Type your value over ""Other / Add New""",IF((ISNA(MATCH(A968,CatKeys,0))+ISNA(MATCH(B968,BrandKeys,0))+ISNA(MATCH(C968,StorKeys,0))+AND(D968&lt;&gt;"",ISNA(MATCH(D968,CarrierKeys,0)))+AND(E968&lt;&gt;"",ISNA(MATCH(E968,StorageKeys,0))))&gt;0,"Ready (includes a custom value)","Ready"))))</f>
        <v/>
      </c>
    </row>
    <row r="969" customFormat="false" ht="15" hidden="false" customHeight="false" outlineLevel="0" collapsed="false">
      <c r="A969" s="4"/>
      <c r="B969" s="4"/>
      <c r="C969" s="4"/>
      <c r="D969" s="4"/>
      <c r="E969" s="4"/>
      <c r="F969" s="4"/>
      <c r="G969" s="5"/>
      <c r="H969" s="6"/>
      <c r="I969" s="7" t="str">
        <f aca="false">IF(COUNTA(A969:H969)=0,"",IF(_xlfn.TEXTJOIN(", ",TRUE(),IF(A969="","Category",""),IF(B969="","Brand",""),IF(C969="","Model",""),IF(AND(D969="",OR(A969="Phone",A969="Tablet")),"Carrier",""),IF(AND(E969="",OR(A969="Phone",A969="Tablet",A969="Laptop")),"Storage",""),IF(F969="","Expected Grade",""),IF(G969="","Quantity",""))&lt;&gt;"","Missing: "&amp;_xlfn.TEXTJOIN(", ",TRUE(),IF(A969="","Category",""),IF(B969="","Brand",""),IF(C969="","Model",""),IF(AND(D969="",OR(A969="Phone",A969="Tablet")),"Carrier",""),IF(AND(E969="",OR(A969="Phone",A969="Tablet",A969="Laptop")),"Storage",""),IF(F969="","Expected Grade",""),IF(G969="","Quantity","")),IF(COUNTIF(A969:E969,"Other / Add New")&gt;0,"Type your value over ""Other / Add New""",IF((ISNA(MATCH(A969,CatKeys,0))+ISNA(MATCH(B969,BrandKeys,0))+ISNA(MATCH(C969,StorKeys,0))+AND(D969&lt;&gt;"",ISNA(MATCH(D969,CarrierKeys,0)))+AND(E969&lt;&gt;"",ISNA(MATCH(E969,StorageKeys,0))))&gt;0,"Ready (includes a custom value)","Ready"))))</f>
        <v/>
      </c>
    </row>
    <row r="970" customFormat="false" ht="15" hidden="false" customHeight="false" outlineLevel="0" collapsed="false">
      <c r="A970" s="4"/>
      <c r="B970" s="4"/>
      <c r="C970" s="4"/>
      <c r="D970" s="4"/>
      <c r="E970" s="4"/>
      <c r="F970" s="4"/>
      <c r="G970" s="5"/>
      <c r="H970" s="6"/>
      <c r="I970" s="7" t="str">
        <f aca="false">IF(COUNTA(A970:H970)=0,"",IF(_xlfn.TEXTJOIN(", ",TRUE(),IF(A970="","Category",""),IF(B970="","Brand",""),IF(C970="","Model",""),IF(AND(D970="",OR(A970="Phone",A970="Tablet")),"Carrier",""),IF(AND(E970="",OR(A970="Phone",A970="Tablet",A970="Laptop")),"Storage",""),IF(F970="","Expected Grade",""),IF(G970="","Quantity",""))&lt;&gt;"","Missing: "&amp;_xlfn.TEXTJOIN(", ",TRUE(),IF(A970="","Category",""),IF(B970="","Brand",""),IF(C970="","Model",""),IF(AND(D970="",OR(A970="Phone",A970="Tablet")),"Carrier",""),IF(AND(E970="",OR(A970="Phone",A970="Tablet",A970="Laptop")),"Storage",""),IF(F970="","Expected Grade",""),IF(G970="","Quantity","")),IF(COUNTIF(A970:E970,"Other / Add New")&gt;0,"Type your value over ""Other / Add New""",IF((ISNA(MATCH(A970,CatKeys,0))+ISNA(MATCH(B970,BrandKeys,0))+ISNA(MATCH(C970,StorKeys,0))+AND(D970&lt;&gt;"",ISNA(MATCH(D970,CarrierKeys,0)))+AND(E970&lt;&gt;"",ISNA(MATCH(E970,StorageKeys,0))))&gt;0,"Ready (includes a custom value)","Ready"))))</f>
        <v/>
      </c>
    </row>
    <row r="971" customFormat="false" ht="15" hidden="false" customHeight="false" outlineLevel="0" collapsed="false">
      <c r="A971" s="4"/>
      <c r="B971" s="4"/>
      <c r="C971" s="4"/>
      <c r="D971" s="4"/>
      <c r="E971" s="4"/>
      <c r="F971" s="4"/>
      <c r="G971" s="5"/>
      <c r="H971" s="6"/>
      <c r="I971" s="7" t="str">
        <f aca="false">IF(COUNTA(A971:H971)=0,"",IF(_xlfn.TEXTJOIN(", ",TRUE(),IF(A971="","Category",""),IF(B971="","Brand",""),IF(C971="","Model",""),IF(AND(D971="",OR(A971="Phone",A971="Tablet")),"Carrier",""),IF(AND(E971="",OR(A971="Phone",A971="Tablet",A971="Laptop")),"Storage",""),IF(F971="","Expected Grade",""),IF(G971="","Quantity",""))&lt;&gt;"","Missing: "&amp;_xlfn.TEXTJOIN(", ",TRUE(),IF(A971="","Category",""),IF(B971="","Brand",""),IF(C971="","Model",""),IF(AND(D971="",OR(A971="Phone",A971="Tablet")),"Carrier",""),IF(AND(E971="",OR(A971="Phone",A971="Tablet",A971="Laptop")),"Storage",""),IF(F971="","Expected Grade",""),IF(G971="","Quantity","")),IF(COUNTIF(A971:E971,"Other / Add New")&gt;0,"Type your value over ""Other / Add New""",IF((ISNA(MATCH(A971,CatKeys,0))+ISNA(MATCH(B971,BrandKeys,0))+ISNA(MATCH(C971,StorKeys,0))+AND(D971&lt;&gt;"",ISNA(MATCH(D971,CarrierKeys,0)))+AND(E971&lt;&gt;"",ISNA(MATCH(E971,StorageKeys,0))))&gt;0,"Ready (includes a custom value)","Ready"))))</f>
        <v/>
      </c>
    </row>
    <row r="972" customFormat="false" ht="15" hidden="false" customHeight="false" outlineLevel="0" collapsed="false">
      <c r="A972" s="4"/>
      <c r="B972" s="4"/>
      <c r="C972" s="4"/>
      <c r="D972" s="4"/>
      <c r="E972" s="4"/>
      <c r="F972" s="4"/>
      <c r="G972" s="5"/>
      <c r="H972" s="6"/>
      <c r="I972" s="7" t="str">
        <f aca="false">IF(COUNTA(A972:H972)=0,"",IF(_xlfn.TEXTJOIN(", ",TRUE(),IF(A972="","Category",""),IF(B972="","Brand",""),IF(C972="","Model",""),IF(AND(D972="",OR(A972="Phone",A972="Tablet")),"Carrier",""),IF(AND(E972="",OR(A972="Phone",A972="Tablet",A972="Laptop")),"Storage",""),IF(F972="","Expected Grade",""),IF(G972="","Quantity",""))&lt;&gt;"","Missing: "&amp;_xlfn.TEXTJOIN(", ",TRUE(),IF(A972="","Category",""),IF(B972="","Brand",""),IF(C972="","Model",""),IF(AND(D972="",OR(A972="Phone",A972="Tablet")),"Carrier",""),IF(AND(E972="",OR(A972="Phone",A972="Tablet",A972="Laptop")),"Storage",""),IF(F972="","Expected Grade",""),IF(G972="","Quantity","")),IF(COUNTIF(A972:E972,"Other / Add New")&gt;0,"Type your value over ""Other / Add New""",IF((ISNA(MATCH(A972,CatKeys,0))+ISNA(MATCH(B972,BrandKeys,0))+ISNA(MATCH(C972,StorKeys,0))+AND(D972&lt;&gt;"",ISNA(MATCH(D972,CarrierKeys,0)))+AND(E972&lt;&gt;"",ISNA(MATCH(E972,StorageKeys,0))))&gt;0,"Ready (includes a custom value)","Ready"))))</f>
        <v/>
      </c>
    </row>
    <row r="973" customFormat="false" ht="15" hidden="false" customHeight="false" outlineLevel="0" collapsed="false">
      <c r="A973" s="4"/>
      <c r="B973" s="4"/>
      <c r="C973" s="4"/>
      <c r="D973" s="4"/>
      <c r="E973" s="4"/>
      <c r="F973" s="4"/>
      <c r="G973" s="5"/>
      <c r="H973" s="6"/>
      <c r="I973" s="7" t="str">
        <f aca="false">IF(COUNTA(A973:H973)=0,"",IF(_xlfn.TEXTJOIN(", ",TRUE(),IF(A973="","Category",""),IF(B973="","Brand",""),IF(C973="","Model",""),IF(AND(D973="",OR(A973="Phone",A973="Tablet")),"Carrier",""),IF(AND(E973="",OR(A973="Phone",A973="Tablet",A973="Laptop")),"Storage",""),IF(F973="","Expected Grade",""),IF(G973="","Quantity",""))&lt;&gt;"","Missing: "&amp;_xlfn.TEXTJOIN(", ",TRUE(),IF(A973="","Category",""),IF(B973="","Brand",""),IF(C973="","Model",""),IF(AND(D973="",OR(A973="Phone",A973="Tablet")),"Carrier",""),IF(AND(E973="",OR(A973="Phone",A973="Tablet",A973="Laptop")),"Storage",""),IF(F973="","Expected Grade",""),IF(G973="","Quantity","")),IF(COUNTIF(A973:E973,"Other / Add New")&gt;0,"Type your value over ""Other / Add New""",IF((ISNA(MATCH(A973,CatKeys,0))+ISNA(MATCH(B973,BrandKeys,0))+ISNA(MATCH(C973,StorKeys,0))+AND(D973&lt;&gt;"",ISNA(MATCH(D973,CarrierKeys,0)))+AND(E973&lt;&gt;"",ISNA(MATCH(E973,StorageKeys,0))))&gt;0,"Ready (includes a custom value)","Ready"))))</f>
        <v/>
      </c>
    </row>
    <row r="974" customFormat="false" ht="15" hidden="false" customHeight="false" outlineLevel="0" collapsed="false">
      <c r="A974" s="4"/>
      <c r="B974" s="4"/>
      <c r="C974" s="4"/>
      <c r="D974" s="4"/>
      <c r="E974" s="4"/>
      <c r="F974" s="4"/>
      <c r="G974" s="5"/>
      <c r="H974" s="6"/>
      <c r="I974" s="7" t="str">
        <f aca="false">IF(COUNTA(A974:H974)=0,"",IF(_xlfn.TEXTJOIN(", ",TRUE(),IF(A974="","Category",""),IF(B974="","Brand",""),IF(C974="","Model",""),IF(AND(D974="",OR(A974="Phone",A974="Tablet")),"Carrier",""),IF(AND(E974="",OR(A974="Phone",A974="Tablet",A974="Laptop")),"Storage",""),IF(F974="","Expected Grade",""),IF(G974="","Quantity",""))&lt;&gt;"","Missing: "&amp;_xlfn.TEXTJOIN(", ",TRUE(),IF(A974="","Category",""),IF(B974="","Brand",""),IF(C974="","Model",""),IF(AND(D974="",OR(A974="Phone",A974="Tablet")),"Carrier",""),IF(AND(E974="",OR(A974="Phone",A974="Tablet",A974="Laptop")),"Storage",""),IF(F974="","Expected Grade",""),IF(G974="","Quantity","")),IF(COUNTIF(A974:E974,"Other / Add New")&gt;0,"Type your value over ""Other / Add New""",IF((ISNA(MATCH(A974,CatKeys,0))+ISNA(MATCH(B974,BrandKeys,0))+ISNA(MATCH(C974,StorKeys,0))+AND(D974&lt;&gt;"",ISNA(MATCH(D974,CarrierKeys,0)))+AND(E974&lt;&gt;"",ISNA(MATCH(E974,StorageKeys,0))))&gt;0,"Ready (includes a custom value)","Ready"))))</f>
        <v/>
      </c>
    </row>
    <row r="975" customFormat="false" ht="15" hidden="false" customHeight="false" outlineLevel="0" collapsed="false">
      <c r="A975" s="4"/>
      <c r="B975" s="4"/>
      <c r="C975" s="4"/>
      <c r="D975" s="4"/>
      <c r="E975" s="4"/>
      <c r="F975" s="4"/>
      <c r="G975" s="5"/>
      <c r="H975" s="6"/>
      <c r="I975" s="7" t="str">
        <f aca="false">IF(COUNTA(A975:H975)=0,"",IF(_xlfn.TEXTJOIN(", ",TRUE(),IF(A975="","Category",""),IF(B975="","Brand",""),IF(C975="","Model",""),IF(AND(D975="",OR(A975="Phone",A975="Tablet")),"Carrier",""),IF(AND(E975="",OR(A975="Phone",A975="Tablet",A975="Laptop")),"Storage",""),IF(F975="","Expected Grade",""),IF(G975="","Quantity",""))&lt;&gt;"","Missing: "&amp;_xlfn.TEXTJOIN(", ",TRUE(),IF(A975="","Category",""),IF(B975="","Brand",""),IF(C975="","Model",""),IF(AND(D975="",OR(A975="Phone",A975="Tablet")),"Carrier",""),IF(AND(E975="",OR(A975="Phone",A975="Tablet",A975="Laptop")),"Storage",""),IF(F975="","Expected Grade",""),IF(G975="","Quantity","")),IF(COUNTIF(A975:E975,"Other / Add New")&gt;0,"Type your value over ""Other / Add New""",IF((ISNA(MATCH(A975,CatKeys,0))+ISNA(MATCH(B975,BrandKeys,0))+ISNA(MATCH(C975,StorKeys,0))+AND(D975&lt;&gt;"",ISNA(MATCH(D975,CarrierKeys,0)))+AND(E975&lt;&gt;"",ISNA(MATCH(E975,StorageKeys,0))))&gt;0,"Ready (includes a custom value)","Ready"))))</f>
        <v/>
      </c>
    </row>
    <row r="976" customFormat="false" ht="15" hidden="false" customHeight="false" outlineLevel="0" collapsed="false">
      <c r="A976" s="4"/>
      <c r="B976" s="4"/>
      <c r="C976" s="4"/>
      <c r="D976" s="4"/>
      <c r="E976" s="4"/>
      <c r="F976" s="4"/>
      <c r="G976" s="5"/>
      <c r="H976" s="6"/>
      <c r="I976" s="7" t="str">
        <f aca="false">IF(COUNTA(A976:H976)=0,"",IF(_xlfn.TEXTJOIN(", ",TRUE(),IF(A976="","Category",""),IF(B976="","Brand",""),IF(C976="","Model",""),IF(AND(D976="",OR(A976="Phone",A976="Tablet")),"Carrier",""),IF(AND(E976="",OR(A976="Phone",A976="Tablet",A976="Laptop")),"Storage",""),IF(F976="","Expected Grade",""),IF(G976="","Quantity",""))&lt;&gt;"","Missing: "&amp;_xlfn.TEXTJOIN(", ",TRUE(),IF(A976="","Category",""),IF(B976="","Brand",""),IF(C976="","Model",""),IF(AND(D976="",OR(A976="Phone",A976="Tablet")),"Carrier",""),IF(AND(E976="",OR(A976="Phone",A976="Tablet",A976="Laptop")),"Storage",""),IF(F976="","Expected Grade",""),IF(G976="","Quantity","")),IF(COUNTIF(A976:E976,"Other / Add New")&gt;0,"Type your value over ""Other / Add New""",IF((ISNA(MATCH(A976,CatKeys,0))+ISNA(MATCH(B976,BrandKeys,0))+ISNA(MATCH(C976,StorKeys,0))+AND(D976&lt;&gt;"",ISNA(MATCH(D976,CarrierKeys,0)))+AND(E976&lt;&gt;"",ISNA(MATCH(E976,StorageKeys,0))))&gt;0,"Ready (includes a custom value)","Ready"))))</f>
        <v/>
      </c>
    </row>
    <row r="977" customFormat="false" ht="15" hidden="false" customHeight="false" outlineLevel="0" collapsed="false">
      <c r="A977" s="4"/>
      <c r="B977" s="4"/>
      <c r="C977" s="4"/>
      <c r="D977" s="4"/>
      <c r="E977" s="4"/>
      <c r="F977" s="4"/>
      <c r="G977" s="5"/>
      <c r="H977" s="6"/>
      <c r="I977" s="7" t="str">
        <f aca="false">IF(COUNTA(A977:H977)=0,"",IF(_xlfn.TEXTJOIN(", ",TRUE(),IF(A977="","Category",""),IF(B977="","Brand",""),IF(C977="","Model",""),IF(AND(D977="",OR(A977="Phone",A977="Tablet")),"Carrier",""),IF(AND(E977="",OR(A977="Phone",A977="Tablet",A977="Laptop")),"Storage",""),IF(F977="","Expected Grade",""),IF(G977="","Quantity",""))&lt;&gt;"","Missing: "&amp;_xlfn.TEXTJOIN(", ",TRUE(),IF(A977="","Category",""),IF(B977="","Brand",""),IF(C977="","Model",""),IF(AND(D977="",OR(A977="Phone",A977="Tablet")),"Carrier",""),IF(AND(E977="",OR(A977="Phone",A977="Tablet",A977="Laptop")),"Storage",""),IF(F977="","Expected Grade",""),IF(G977="","Quantity","")),IF(COUNTIF(A977:E977,"Other / Add New")&gt;0,"Type your value over ""Other / Add New""",IF((ISNA(MATCH(A977,CatKeys,0))+ISNA(MATCH(B977,BrandKeys,0))+ISNA(MATCH(C977,StorKeys,0))+AND(D977&lt;&gt;"",ISNA(MATCH(D977,CarrierKeys,0)))+AND(E977&lt;&gt;"",ISNA(MATCH(E977,StorageKeys,0))))&gt;0,"Ready (includes a custom value)","Ready"))))</f>
        <v/>
      </c>
    </row>
    <row r="978" customFormat="false" ht="15" hidden="false" customHeight="false" outlineLevel="0" collapsed="false">
      <c r="A978" s="4"/>
      <c r="B978" s="4"/>
      <c r="C978" s="4"/>
      <c r="D978" s="4"/>
      <c r="E978" s="4"/>
      <c r="F978" s="4"/>
      <c r="G978" s="5"/>
      <c r="H978" s="6"/>
      <c r="I978" s="7" t="str">
        <f aca="false">IF(COUNTA(A978:H978)=0,"",IF(_xlfn.TEXTJOIN(", ",TRUE(),IF(A978="","Category",""),IF(B978="","Brand",""),IF(C978="","Model",""),IF(AND(D978="",OR(A978="Phone",A978="Tablet")),"Carrier",""),IF(AND(E978="",OR(A978="Phone",A978="Tablet",A978="Laptop")),"Storage",""),IF(F978="","Expected Grade",""),IF(G978="","Quantity",""))&lt;&gt;"","Missing: "&amp;_xlfn.TEXTJOIN(", ",TRUE(),IF(A978="","Category",""),IF(B978="","Brand",""),IF(C978="","Model",""),IF(AND(D978="",OR(A978="Phone",A978="Tablet")),"Carrier",""),IF(AND(E978="",OR(A978="Phone",A978="Tablet",A978="Laptop")),"Storage",""),IF(F978="","Expected Grade",""),IF(G978="","Quantity","")),IF(COUNTIF(A978:E978,"Other / Add New")&gt;0,"Type your value over ""Other / Add New""",IF((ISNA(MATCH(A978,CatKeys,0))+ISNA(MATCH(B978,BrandKeys,0))+ISNA(MATCH(C978,StorKeys,0))+AND(D978&lt;&gt;"",ISNA(MATCH(D978,CarrierKeys,0)))+AND(E978&lt;&gt;"",ISNA(MATCH(E978,StorageKeys,0))))&gt;0,"Ready (includes a custom value)","Ready"))))</f>
        <v/>
      </c>
    </row>
    <row r="979" customFormat="false" ht="15" hidden="false" customHeight="false" outlineLevel="0" collapsed="false">
      <c r="A979" s="4"/>
      <c r="B979" s="4"/>
      <c r="C979" s="4"/>
      <c r="D979" s="4"/>
      <c r="E979" s="4"/>
      <c r="F979" s="4"/>
      <c r="G979" s="5"/>
      <c r="H979" s="6"/>
      <c r="I979" s="7" t="str">
        <f aca="false">IF(COUNTA(A979:H979)=0,"",IF(_xlfn.TEXTJOIN(", ",TRUE(),IF(A979="","Category",""),IF(B979="","Brand",""),IF(C979="","Model",""),IF(AND(D979="",OR(A979="Phone",A979="Tablet")),"Carrier",""),IF(AND(E979="",OR(A979="Phone",A979="Tablet",A979="Laptop")),"Storage",""),IF(F979="","Expected Grade",""),IF(G979="","Quantity",""))&lt;&gt;"","Missing: "&amp;_xlfn.TEXTJOIN(", ",TRUE(),IF(A979="","Category",""),IF(B979="","Brand",""),IF(C979="","Model",""),IF(AND(D979="",OR(A979="Phone",A979="Tablet")),"Carrier",""),IF(AND(E979="",OR(A979="Phone",A979="Tablet",A979="Laptop")),"Storage",""),IF(F979="","Expected Grade",""),IF(G979="","Quantity","")),IF(COUNTIF(A979:E979,"Other / Add New")&gt;0,"Type your value over ""Other / Add New""",IF((ISNA(MATCH(A979,CatKeys,0))+ISNA(MATCH(B979,BrandKeys,0))+ISNA(MATCH(C979,StorKeys,0))+AND(D979&lt;&gt;"",ISNA(MATCH(D979,CarrierKeys,0)))+AND(E979&lt;&gt;"",ISNA(MATCH(E979,StorageKeys,0))))&gt;0,"Ready (includes a custom value)","Ready"))))</f>
        <v/>
      </c>
    </row>
    <row r="980" customFormat="false" ht="15" hidden="false" customHeight="false" outlineLevel="0" collapsed="false">
      <c r="A980" s="4"/>
      <c r="B980" s="4"/>
      <c r="C980" s="4"/>
      <c r="D980" s="4"/>
      <c r="E980" s="4"/>
      <c r="F980" s="4"/>
      <c r="G980" s="5"/>
      <c r="H980" s="6"/>
      <c r="I980" s="7" t="str">
        <f aca="false">IF(COUNTA(A980:H980)=0,"",IF(_xlfn.TEXTJOIN(", ",TRUE(),IF(A980="","Category",""),IF(B980="","Brand",""),IF(C980="","Model",""),IF(AND(D980="",OR(A980="Phone",A980="Tablet")),"Carrier",""),IF(AND(E980="",OR(A980="Phone",A980="Tablet",A980="Laptop")),"Storage",""),IF(F980="","Expected Grade",""),IF(G980="","Quantity",""))&lt;&gt;"","Missing: "&amp;_xlfn.TEXTJOIN(", ",TRUE(),IF(A980="","Category",""),IF(B980="","Brand",""),IF(C980="","Model",""),IF(AND(D980="",OR(A980="Phone",A980="Tablet")),"Carrier",""),IF(AND(E980="",OR(A980="Phone",A980="Tablet",A980="Laptop")),"Storage",""),IF(F980="","Expected Grade",""),IF(G980="","Quantity","")),IF(COUNTIF(A980:E980,"Other / Add New")&gt;0,"Type your value over ""Other / Add New""",IF((ISNA(MATCH(A980,CatKeys,0))+ISNA(MATCH(B980,BrandKeys,0))+ISNA(MATCH(C980,StorKeys,0))+AND(D980&lt;&gt;"",ISNA(MATCH(D980,CarrierKeys,0)))+AND(E980&lt;&gt;"",ISNA(MATCH(E980,StorageKeys,0))))&gt;0,"Ready (includes a custom value)","Ready"))))</f>
        <v/>
      </c>
    </row>
    <row r="981" customFormat="false" ht="15" hidden="false" customHeight="false" outlineLevel="0" collapsed="false">
      <c r="A981" s="4"/>
      <c r="B981" s="4"/>
      <c r="C981" s="4"/>
      <c r="D981" s="4"/>
      <c r="E981" s="4"/>
      <c r="F981" s="4"/>
      <c r="G981" s="5"/>
      <c r="H981" s="6"/>
      <c r="I981" s="7" t="str">
        <f aca="false">IF(COUNTA(A981:H981)=0,"",IF(_xlfn.TEXTJOIN(", ",TRUE(),IF(A981="","Category",""),IF(B981="","Brand",""),IF(C981="","Model",""),IF(AND(D981="",OR(A981="Phone",A981="Tablet")),"Carrier",""),IF(AND(E981="",OR(A981="Phone",A981="Tablet",A981="Laptop")),"Storage",""),IF(F981="","Expected Grade",""),IF(G981="","Quantity",""))&lt;&gt;"","Missing: "&amp;_xlfn.TEXTJOIN(", ",TRUE(),IF(A981="","Category",""),IF(B981="","Brand",""),IF(C981="","Model",""),IF(AND(D981="",OR(A981="Phone",A981="Tablet")),"Carrier",""),IF(AND(E981="",OR(A981="Phone",A981="Tablet",A981="Laptop")),"Storage",""),IF(F981="","Expected Grade",""),IF(G981="","Quantity","")),IF(COUNTIF(A981:E981,"Other / Add New")&gt;0,"Type your value over ""Other / Add New""",IF((ISNA(MATCH(A981,CatKeys,0))+ISNA(MATCH(B981,BrandKeys,0))+ISNA(MATCH(C981,StorKeys,0))+AND(D981&lt;&gt;"",ISNA(MATCH(D981,CarrierKeys,0)))+AND(E981&lt;&gt;"",ISNA(MATCH(E981,StorageKeys,0))))&gt;0,"Ready (includes a custom value)","Ready"))))</f>
        <v/>
      </c>
    </row>
    <row r="982" customFormat="false" ht="15" hidden="false" customHeight="false" outlineLevel="0" collapsed="false">
      <c r="A982" s="4"/>
      <c r="B982" s="4"/>
      <c r="C982" s="4"/>
      <c r="D982" s="4"/>
      <c r="E982" s="4"/>
      <c r="F982" s="4"/>
      <c r="G982" s="5"/>
      <c r="H982" s="6"/>
      <c r="I982" s="7" t="str">
        <f aca="false">IF(COUNTA(A982:H982)=0,"",IF(_xlfn.TEXTJOIN(", ",TRUE(),IF(A982="","Category",""),IF(B982="","Brand",""),IF(C982="","Model",""),IF(AND(D982="",OR(A982="Phone",A982="Tablet")),"Carrier",""),IF(AND(E982="",OR(A982="Phone",A982="Tablet",A982="Laptop")),"Storage",""),IF(F982="","Expected Grade",""),IF(G982="","Quantity",""))&lt;&gt;"","Missing: "&amp;_xlfn.TEXTJOIN(", ",TRUE(),IF(A982="","Category",""),IF(B982="","Brand",""),IF(C982="","Model",""),IF(AND(D982="",OR(A982="Phone",A982="Tablet")),"Carrier",""),IF(AND(E982="",OR(A982="Phone",A982="Tablet",A982="Laptop")),"Storage",""),IF(F982="","Expected Grade",""),IF(G982="","Quantity","")),IF(COUNTIF(A982:E982,"Other / Add New")&gt;0,"Type your value over ""Other / Add New""",IF((ISNA(MATCH(A982,CatKeys,0))+ISNA(MATCH(B982,BrandKeys,0))+ISNA(MATCH(C982,StorKeys,0))+AND(D982&lt;&gt;"",ISNA(MATCH(D982,CarrierKeys,0)))+AND(E982&lt;&gt;"",ISNA(MATCH(E982,StorageKeys,0))))&gt;0,"Ready (includes a custom value)","Ready"))))</f>
        <v/>
      </c>
    </row>
    <row r="983" customFormat="false" ht="15" hidden="false" customHeight="false" outlineLevel="0" collapsed="false">
      <c r="A983" s="4"/>
      <c r="B983" s="4"/>
      <c r="C983" s="4"/>
      <c r="D983" s="4"/>
      <c r="E983" s="4"/>
      <c r="F983" s="4"/>
      <c r="G983" s="5"/>
      <c r="H983" s="6"/>
      <c r="I983" s="7" t="str">
        <f aca="false">IF(COUNTA(A983:H983)=0,"",IF(_xlfn.TEXTJOIN(", ",TRUE(),IF(A983="","Category",""),IF(B983="","Brand",""),IF(C983="","Model",""),IF(AND(D983="",OR(A983="Phone",A983="Tablet")),"Carrier",""),IF(AND(E983="",OR(A983="Phone",A983="Tablet",A983="Laptop")),"Storage",""),IF(F983="","Expected Grade",""),IF(G983="","Quantity",""))&lt;&gt;"","Missing: "&amp;_xlfn.TEXTJOIN(", ",TRUE(),IF(A983="","Category",""),IF(B983="","Brand",""),IF(C983="","Model",""),IF(AND(D983="",OR(A983="Phone",A983="Tablet")),"Carrier",""),IF(AND(E983="",OR(A983="Phone",A983="Tablet",A983="Laptop")),"Storage",""),IF(F983="","Expected Grade",""),IF(G983="","Quantity","")),IF(COUNTIF(A983:E983,"Other / Add New")&gt;0,"Type your value over ""Other / Add New""",IF((ISNA(MATCH(A983,CatKeys,0))+ISNA(MATCH(B983,BrandKeys,0))+ISNA(MATCH(C983,StorKeys,0))+AND(D983&lt;&gt;"",ISNA(MATCH(D983,CarrierKeys,0)))+AND(E983&lt;&gt;"",ISNA(MATCH(E983,StorageKeys,0))))&gt;0,"Ready (includes a custom value)","Ready"))))</f>
        <v/>
      </c>
    </row>
    <row r="984" customFormat="false" ht="15" hidden="false" customHeight="false" outlineLevel="0" collapsed="false">
      <c r="A984" s="4"/>
      <c r="B984" s="4"/>
      <c r="C984" s="4"/>
      <c r="D984" s="4"/>
      <c r="E984" s="4"/>
      <c r="F984" s="4"/>
      <c r="G984" s="5"/>
      <c r="H984" s="6"/>
      <c r="I984" s="7" t="str">
        <f aca="false">IF(COUNTA(A984:H984)=0,"",IF(_xlfn.TEXTJOIN(", ",TRUE(),IF(A984="","Category",""),IF(B984="","Brand",""),IF(C984="","Model",""),IF(AND(D984="",OR(A984="Phone",A984="Tablet")),"Carrier",""),IF(AND(E984="",OR(A984="Phone",A984="Tablet",A984="Laptop")),"Storage",""),IF(F984="","Expected Grade",""),IF(G984="","Quantity",""))&lt;&gt;"","Missing: "&amp;_xlfn.TEXTJOIN(", ",TRUE(),IF(A984="","Category",""),IF(B984="","Brand",""),IF(C984="","Model",""),IF(AND(D984="",OR(A984="Phone",A984="Tablet")),"Carrier",""),IF(AND(E984="",OR(A984="Phone",A984="Tablet",A984="Laptop")),"Storage",""),IF(F984="","Expected Grade",""),IF(G984="","Quantity","")),IF(COUNTIF(A984:E984,"Other / Add New")&gt;0,"Type your value over ""Other / Add New""",IF((ISNA(MATCH(A984,CatKeys,0))+ISNA(MATCH(B984,BrandKeys,0))+ISNA(MATCH(C984,StorKeys,0))+AND(D984&lt;&gt;"",ISNA(MATCH(D984,CarrierKeys,0)))+AND(E984&lt;&gt;"",ISNA(MATCH(E984,StorageKeys,0))))&gt;0,"Ready (includes a custom value)","Ready"))))</f>
        <v/>
      </c>
    </row>
    <row r="985" customFormat="false" ht="15" hidden="false" customHeight="false" outlineLevel="0" collapsed="false">
      <c r="A985" s="4"/>
      <c r="B985" s="4"/>
      <c r="C985" s="4"/>
      <c r="D985" s="4"/>
      <c r="E985" s="4"/>
      <c r="F985" s="4"/>
      <c r="G985" s="5"/>
      <c r="H985" s="6"/>
      <c r="I985" s="7" t="str">
        <f aca="false">IF(COUNTA(A985:H985)=0,"",IF(_xlfn.TEXTJOIN(", ",TRUE(),IF(A985="","Category",""),IF(B985="","Brand",""),IF(C985="","Model",""),IF(AND(D985="",OR(A985="Phone",A985="Tablet")),"Carrier",""),IF(AND(E985="",OR(A985="Phone",A985="Tablet",A985="Laptop")),"Storage",""),IF(F985="","Expected Grade",""),IF(G985="","Quantity",""))&lt;&gt;"","Missing: "&amp;_xlfn.TEXTJOIN(", ",TRUE(),IF(A985="","Category",""),IF(B985="","Brand",""),IF(C985="","Model",""),IF(AND(D985="",OR(A985="Phone",A985="Tablet")),"Carrier",""),IF(AND(E985="",OR(A985="Phone",A985="Tablet",A985="Laptop")),"Storage",""),IF(F985="","Expected Grade",""),IF(G985="","Quantity","")),IF(COUNTIF(A985:E985,"Other / Add New")&gt;0,"Type your value over ""Other / Add New""",IF((ISNA(MATCH(A985,CatKeys,0))+ISNA(MATCH(B985,BrandKeys,0))+ISNA(MATCH(C985,StorKeys,0))+AND(D985&lt;&gt;"",ISNA(MATCH(D985,CarrierKeys,0)))+AND(E985&lt;&gt;"",ISNA(MATCH(E985,StorageKeys,0))))&gt;0,"Ready (includes a custom value)","Ready"))))</f>
        <v/>
      </c>
    </row>
    <row r="986" customFormat="false" ht="15" hidden="false" customHeight="false" outlineLevel="0" collapsed="false">
      <c r="A986" s="4"/>
      <c r="B986" s="4"/>
      <c r="C986" s="4"/>
      <c r="D986" s="4"/>
      <c r="E986" s="4"/>
      <c r="F986" s="4"/>
      <c r="G986" s="5"/>
      <c r="H986" s="6"/>
      <c r="I986" s="7" t="str">
        <f aca="false">IF(COUNTA(A986:H986)=0,"",IF(_xlfn.TEXTJOIN(", ",TRUE(),IF(A986="","Category",""),IF(B986="","Brand",""),IF(C986="","Model",""),IF(AND(D986="",OR(A986="Phone",A986="Tablet")),"Carrier",""),IF(AND(E986="",OR(A986="Phone",A986="Tablet",A986="Laptop")),"Storage",""),IF(F986="","Expected Grade",""),IF(G986="","Quantity",""))&lt;&gt;"","Missing: "&amp;_xlfn.TEXTJOIN(", ",TRUE(),IF(A986="","Category",""),IF(B986="","Brand",""),IF(C986="","Model",""),IF(AND(D986="",OR(A986="Phone",A986="Tablet")),"Carrier",""),IF(AND(E986="",OR(A986="Phone",A986="Tablet",A986="Laptop")),"Storage",""),IF(F986="","Expected Grade",""),IF(G986="","Quantity","")),IF(COUNTIF(A986:E986,"Other / Add New")&gt;0,"Type your value over ""Other / Add New""",IF((ISNA(MATCH(A986,CatKeys,0))+ISNA(MATCH(B986,BrandKeys,0))+ISNA(MATCH(C986,StorKeys,0))+AND(D986&lt;&gt;"",ISNA(MATCH(D986,CarrierKeys,0)))+AND(E986&lt;&gt;"",ISNA(MATCH(E986,StorageKeys,0))))&gt;0,"Ready (includes a custom value)","Ready"))))</f>
        <v/>
      </c>
    </row>
    <row r="987" customFormat="false" ht="15" hidden="false" customHeight="false" outlineLevel="0" collapsed="false">
      <c r="A987" s="4"/>
      <c r="B987" s="4"/>
      <c r="C987" s="4"/>
      <c r="D987" s="4"/>
      <c r="E987" s="4"/>
      <c r="F987" s="4"/>
      <c r="G987" s="5"/>
      <c r="H987" s="6"/>
      <c r="I987" s="7" t="str">
        <f aca="false">IF(COUNTA(A987:H987)=0,"",IF(_xlfn.TEXTJOIN(", ",TRUE(),IF(A987="","Category",""),IF(B987="","Brand",""),IF(C987="","Model",""),IF(AND(D987="",OR(A987="Phone",A987="Tablet")),"Carrier",""),IF(AND(E987="",OR(A987="Phone",A987="Tablet",A987="Laptop")),"Storage",""),IF(F987="","Expected Grade",""),IF(G987="","Quantity",""))&lt;&gt;"","Missing: "&amp;_xlfn.TEXTJOIN(", ",TRUE(),IF(A987="","Category",""),IF(B987="","Brand",""),IF(C987="","Model",""),IF(AND(D987="",OR(A987="Phone",A987="Tablet")),"Carrier",""),IF(AND(E987="",OR(A987="Phone",A987="Tablet",A987="Laptop")),"Storage",""),IF(F987="","Expected Grade",""),IF(G987="","Quantity","")),IF(COUNTIF(A987:E987,"Other / Add New")&gt;0,"Type your value over ""Other / Add New""",IF((ISNA(MATCH(A987,CatKeys,0))+ISNA(MATCH(B987,BrandKeys,0))+ISNA(MATCH(C987,StorKeys,0))+AND(D987&lt;&gt;"",ISNA(MATCH(D987,CarrierKeys,0)))+AND(E987&lt;&gt;"",ISNA(MATCH(E987,StorageKeys,0))))&gt;0,"Ready (includes a custom value)","Ready"))))</f>
        <v/>
      </c>
    </row>
    <row r="988" customFormat="false" ht="15" hidden="false" customHeight="false" outlineLevel="0" collapsed="false">
      <c r="A988" s="4"/>
      <c r="B988" s="4"/>
      <c r="C988" s="4"/>
      <c r="D988" s="4"/>
      <c r="E988" s="4"/>
      <c r="F988" s="4"/>
      <c r="G988" s="5"/>
      <c r="H988" s="6"/>
      <c r="I988" s="7" t="str">
        <f aca="false">IF(COUNTA(A988:H988)=0,"",IF(_xlfn.TEXTJOIN(", ",TRUE(),IF(A988="","Category",""),IF(B988="","Brand",""),IF(C988="","Model",""),IF(AND(D988="",OR(A988="Phone",A988="Tablet")),"Carrier",""),IF(AND(E988="",OR(A988="Phone",A988="Tablet",A988="Laptop")),"Storage",""),IF(F988="","Expected Grade",""),IF(G988="","Quantity",""))&lt;&gt;"","Missing: "&amp;_xlfn.TEXTJOIN(", ",TRUE(),IF(A988="","Category",""),IF(B988="","Brand",""),IF(C988="","Model",""),IF(AND(D988="",OR(A988="Phone",A988="Tablet")),"Carrier",""),IF(AND(E988="",OR(A988="Phone",A988="Tablet",A988="Laptop")),"Storage",""),IF(F988="","Expected Grade",""),IF(G988="","Quantity","")),IF(COUNTIF(A988:E988,"Other / Add New")&gt;0,"Type your value over ""Other / Add New""",IF((ISNA(MATCH(A988,CatKeys,0))+ISNA(MATCH(B988,BrandKeys,0))+ISNA(MATCH(C988,StorKeys,0))+AND(D988&lt;&gt;"",ISNA(MATCH(D988,CarrierKeys,0)))+AND(E988&lt;&gt;"",ISNA(MATCH(E988,StorageKeys,0))))&gt;0,"Ready (includes a custom value)","Ready"))))</f>
        <v/>
      </c>
    </row>
    <row r="989" customFormat="false" ht="15" hidden="false" customHeight="false" outlineLevel="0" collapsed="false">
      <c r="A989" s="4"/>
      <c r="B989" s="4"/>
      <c r="C989" s="4"/>
      <c r="D989" s="4"/>
      <c r="E989" s="4"/>
      <c r="F989" s="4"/>
      <c r="G989" s="5"/>
      <c r="H989" s="6"/>
      <c r="I989" s="7" t="str">
        <f aca="false">IF(COUNTA(A989:H989)=0,"",IF(_xlfn.TEXTJOIN(", ",TRUE(),IF(A989="","Category",""),IF(B989="","Brand",""),IF(C989="","Model",""),IF(AND(D989="",OR(A989="Phone",A989="Tablet")),"Carrier",""),IF(AND(E989="",OR(A989="Phone",A989="Tablet",A989="Laptop")),"Storage",""),IF(F989="","Expected Grade",""),IF(G989="","Quantity",""))&lt;&gt;"","Missing: "&amp;_xlfn.TEXTJOIN(", ",TRUE(),IF(A989="","Category",""),IF(B989="","Brand",""),IF(C989="","Model",""),IF(AND(D989="",OR(A989="Phone",A989="Tablet")),"Carrier",""),IF(AND(E989="",OR(A989="Phone",A989="Tablet",A989="Laptop")),"Storage",""),IF(F989="","Expected Grade",""),IF(G989="","Quantity","")),IF(COUNTIF(A989:E989,"Other / Add New")&gt;0,"Type your value over ""Other / Add New""",IF((ISNA(MATCH(A989,CatKeys,0))+ISNA(MATCH(B989,BrandKeys,0))+ISNA(MATCH(C989,StorKeys,0))+AND(D989&lt;&gt;"",ISNA(MATCH(D989,CarrierKeys,0)))+AND(E989&lt;&gt;"",ISNA(MATCH(E989,StorageKeys,0))))&gt;0,"Ready (includes a custom value)","Ready"))))</f>
        <v/>
      </c>
    </row>
    <row r="990" customFormat="false" ht="15" hidden="false" customHeight="false" outlineLevel="0" collapsed="false">
      <c r="A990" s="4"/>
      <c r="B990" s="4"/>
      <c r="C990" s="4"/>
      <c r="D990" s="4"/>
      <c r="E990" s="4"/>
      <c r="F990" s="4"/>
      <c r="G990" s="5"/>
      <c r="H990" s="6"/>
      <c r="I990" s="7" t="str">
        <f aca="false">IF(COUNTA(A990:H990)=0,"",IF(_xlfn.TEXTJOIN(", ",TRUE(),IF(A990="","Category",""),IF(B990="","Brand",""),IF(C990="","Model",""),IF(AND(D990="",OR(A990="Phone",A990="Tablet")),"Carrier",""),IF(AND(E990="",OR(A990="Phone",A990="Tablet",A990="Laptop")),"Storage",""),IF(F990="","Expected Grade",""),IF(G990="","Quantity",""))&lt;&gt;"","Missing: "&amp;_xlfn.TEXTJOIN(", ",TRUE(),IF(A990="","Category",""),IF(B990="","Brand",""),IF(C990="","Model",""),IF(AND(D990="",OR(A990="Phone",A990="Tablet")),"Carrier",""),IF(AND(E990="",OR(A990="Phone",A990="Tablet",A990="Laptop")),"Storage",""),IF(F990="","Expected Grade",""),IF(G990="","Quantity","")),IF(COUNTIF(A990:E990,"Other / Add New")&gt;0,"Type your value over ""Other / Add New""",IF((ISNA(MATCH(A990,CatKeys,0))+ISNA(MATCH(B990,BrandKeys,0))+ISNA(MATCH(C990,StorKeys,0))+AND(D990&lt;&gt;"",ISNA(MATCH(D990,CarrierKeys,0)))+AND(E990&lt;&gt;"",ISNA(MATCH(E990,StorageKeys,0))))&gt;0,"Ready (includes a custom value)","Ready"))))</f>
        <v/>
      </c>
    </row>
    <row r="991" customFormat="false" ht="15" hidden="false" customHeight="false" outlineLevel="0" collapsed="false">
      <c r="A991" s="4"/>
      <c r="B991" s="4"/>
      <c r="C991" s="4"/>
      <c r="D991" s="4"/>
      <c r="E991" s="4"/>
      <c r="F991" s="4"/>
      <c r="G991" s="5"/>
      <c r="H991" s="6"/>
      <c r="I991" s="7" t="str">
        <f aca="false">IF(COUNTA(A991:H991)=0,"",IF(_xlfn.TEXTJOIN(", ",TRUE(),IF(A991="","Category",""),IF(B991="","Brand",""),IF(C991="","Model",""),IF(AND(D991="",OR(A991="Phone",A991="Tablet")),"Carrier",""),IF(AND(E991="",OR(A991="Phone",A991="Tablet",A991="Laptop")),"Storage",""),IF(F991="","Expected Grade",""),IF(G991="","Quantity",""))&lt;&gt;"","Missing: "&amp;_xlfn.TEXTJOIN(", ",TRUE(),IF(A991="","Category",""),IF(B991="","Brand",""),IF(C991="","Model",""),IF(AND(D991="",OR(A991="Phone",A991="Tablet")),"Carrier",""),IF(AND(E991="",OR(A991="Phone",A991="Tablet",A991="Laptop")),"Storage",""),IF(F991="","Expected Grade",""),IF(G991="","Quantity","")),IF(COUNTIF(A991:E991,"Other / Add New")&gt;0,"Type your value over ""Other / Add New""",IF((ISNA(MATCH(A991,CatKeys,0))+ISNA(MATCH(B991,BrandKeys,0))+ISNA(MATCH(C991,StorKeys,0))+AND(D991&lt;&gt;"",ISNA(MATCH(D991,CarrierKeys,0)))+AND(E991&lt;&gt;"",ISNA(MATCH(E991,StorageKeys,0))))&gt;0,"Ready (includes a custom value)","Ready"))))</f>
        <v/>
      </c>
    </row>
    <row r="992" customFormat="false" ht="15" hidden="false" customHeight="false" outlineLevel="0" collapsed="false">
      <c r="A992" s="4"/>
      <c r="B992" s="4"/>
      <c r="C992" s="4"/>
      <c r="D992" s="4"/>
      <c r="E992" s="4"/>
      <c r="F992" s="4"/>
      <c r="G992" s="5"/>
      <c r="H992" s="6"/>
      <c r="I992" s="7" t="str">
        <f aca="false">IF(COUNTA(A992:H992)=0,"",IF(_xlfn.TEXTJOIN(", ",TRUE(),IF(A992="","Category",""),IF(B992="","Brand",""),IF(C992="","Model",""),IF(AND(D992="",OR(A992="Phone",A992="Tablet")),"Carrier",""),IF(AND(E992="",OR(A992="Phone",A992="Tablet",A992="Laptop")),"Storage",""),IF(F992="","Expected Grade",""),IF(G992="","Quantity",""))&lt;&gt;"","Missing: "&amp;_xlfn.TEXTJOIN(", ",TRUE(),IF(A992="","Category",""),IF(B992="","Brand",""),IF(C992="","Model",""),IF(AND(D992="",OR(A992="Phone",A992="Tablet")),"Carrier",""),IF(AND(E992="",OR(A992="Phone",A992="Tablet",A992="Laptop")),"Storage",""),IF(F992="","Expected Grade",""),IF(G992="","Quantity","")),IF(COUNTIF(A992:E992,"Other / Add New")&gt;0,"Type your value over ""Other / Add New""",IF((ISNA(MATCH(A992,CatKeys,0))+ISNA(MATCH(B992,BrandKeys,0))+ISNA(MATCH(C992,StorKeys,0))+AND(D992&lt;&gt;"",ISNA(MATCH(D992,CarrierKeys,0)))+AND(E992&lt;&gt;"",ISNA(MATCH(E992,StorageKeys,0))))&gt;0,"Ready (includes a custom value)","Ready"))))</f>
        <v/>
      </c>
    </row>
    <row r="993" customFormat="false" ht="15" hidden="false" customHeight="false" outlineLevel="0" collapsed="false">
      <c r="A993" s="4"/>
      <c r="B993" s="4"/>
      <c r="C993" s="4"/>
      <c r="D993" s="4"/>
      <c r="E993" s="4"/>
      <c r="F993" s="4"/>
      <c r="G993" s="5"/>
      <c r="H993" s="6"/>
      <c r="I993" s="7" t="str">
        <f aca="false">IF(COUNTA(A993:H993)=0,"",IF(_xlfn.TEXTJOIN(", ",TRUE(),IF(A993="","Category",""),IF(B993="","Brand",""),IF(C993="","Model",""),IF(AND(D993="",OR(A993="Phone",A993="Tablet")),"Carrier",""),IF(AND(E993="",OR(A993="Phone",A993="Tablet",A993="Laptop")),"Storage",""),IF(F993="","Expected Grade",""),IF(G993="","Quantity",""))&lt;&gt;"","Missing: "&amp;_xlfn.TEXTJOIN(", ",TRUE(),IF(A993="","Category",""),IF(B993="","Brand",""),IF(C993="","Model",""),IF(AND(D993="",OR(A993="Phone",A993="Tablet")),"Carrier",""),IF(AND(E993="",OR(A993="Phone",A993="Tablet",A993="Laptop")),"Storage",""),IF(F993="","Expected Grade",""),IF(G993="","Quantity","")),IF(COUNTIF(A993:E993,"Other / Add New")&gt;0,"Type your value over ""Other / Add New""",IF((ISNA(MATCH(A993,CatKeys,0))+ISNA(MATCH(B993,BrandKeys,0))+ISNA(MATCH(C993,StorKeys,0))+AND(D993&lt;&gt;"",ISNA(MATCH(D993,CarrierKeys,0)))+AND(E993&lt;&gt;"",ISNA(MATCH(E993,StorageKeys,0))))&gt;0,"Ready (includes a custom value)","Ready"))))</f>
        <v/>
      </c>
    </row>
    <row r="994" customFormat="false" ht="15" hidden="false" customHeight="false" outlineLevel="0" collapsed="false">
      <c r="A994" s="4"/>
      <c r="B994" s="4"/>
      <c r="C994" s="4"/>
      <c r="D994" s="4"/>
      <c r="E994" s="4"/>
      <c r="F994" s="4"/>
      <c r="G994" s="5"/>
      <c r="H994" s="6"/>
      <c r="I994" s="7" t="str">
        <f aca="false">IF(COUNTA(A994:H994)=0,"",IF(_xlfn.TEXTJOIN(", ",TRUE(),IF(A994="","Category",""),IF(B994="","Brand",""),IF(C994="","Model",""),IF(AND(D994="",OR(A994="Phone",A994="Tablet")),"Carrier",""),IF(AND(E994="",OR(A994="Phone",A994="Tablet",A994="Laptop")),"Storage",""),IF(F994="","Expected Grade",""),IF(G994="","Quantity",""))&lt;&gt;"","Missing: "&amp;_xlfn.TEXTJOIN(", ",TRUE(),IF(A994="","Category",""),IF(B994="","Brand",""),IF(C994="","Model",""),IF(AND(D994="",OR(A994="Phone",A994="Tablet")),"Carrier",""),IF(AND(E994="",OR(A994="Phone",A994="Tablet",A994="Laptop")),"Storage",""),IF(F994="","Expected Grade",""),IF(G994="","Quantity","")),IF(COUNTIF(A994:E994,"Other / Add New")&gt;0,"Type your value over ""Other / Add New""",IF((ISNA(MATCH(A994,CatKeys,0))+ISNA(MATCH(B994,BrandKeys,0))+ISNA(MATCH(C994,StorKeys,0))+AND(D994&lt;&gt;"",ISNA(MATCH(D994,CarrierKeys,0)))+AND(E994&lt;&gt;"",ISNA(MATCH(E994,StorageKeys,0))))&gt;0,"Ready (includes a custom value)","Ready"))))</f>
        <v/>
      </c>
    </row>
    <row r="995" customFormat="false" ht="15" hidden="false" customHeight="false" outlineLevel="0" collapsed="false">
      <c r="A995" s="4"/>
      <c r="B995" s="4"/>
      <c r="C995" s="4"/>
      <c r="D995" s="4"/>
      <c r="E995" s="4"/>
      <c r="F995" s="4"/>
      <c r="G995" s="5"/>
      <c r="H995" s="6"/>
      <c r="I995" s="7" t="str">
        <f aca="false">IF(COUNTA(A995:H995)=0,"",IF(_xlfn.TEXTJOIN(", ",TRUE(),IF(A995="","Category",""),IF(B995="","Brand",""),IF(C995="","Model",""),IF(AND(D995="",OR(A995="Phone",A995="Tablet")),"Carrier",""),IF(AND(E995="",OR(A995="Phone",A995="Tablet",A995="Laptop")),"Storage",""),IF(F995="","Expected Grade",""),IF(G995="","Quantity",""))&lt;&gt;"","Missing: "&amp;_xlfn.TEXTJOIN(", ",TRUE(),IF(A995="","Category",""),IF(B995="","Brand",""),IF(C995="","Model",""),IF(AND(D995="",OR(A995="Phone",A995="Tablet")),"Carrier",""),IF(AND(E995="",OR(A995="Phone",A995="Tablet",A995="Laptop")),"Storage",""),IF(F995="","Expected Grade",""),IF(G995="","Quantity","")),IF(COUNTIF(A995:E995,"Other / Add New")&gt;0,"Type your value over ""Other / Add New""",IF((ISNA(MATCH(A995,CatKeys,0))+ISNA(MATCH(B995,BrandKeys,0))+ISNA(MATCH(C995,StorKeys,0))+AND(D995&lt;&gt;"",ISNA(MATCH(D995,CarrierKeys,0)))+AND(E995&lt;&gt;"",ISNA(MATCH(E995,StorageKeys,0))))&gt;0,"Ready (includes a custom value)","Ready"))))</f>
        <v/>
      </c>
    </row>
    <row r="996" customFormat="false" ht="15" hidden="false" customHeight="false" outlineLevel="0" collapsed="false">
      <c r="A996" s="4"/>
      <c r="B996" s="4"/>
      <c r="C996" s="4"/>
      <c r="D996" s="4"/>
      <c r="E996" s="4"/>
      <c r="F996" s="4"/>
      <c r="G996" s="5"/>
      <c r="H996" s="6"/>
      <c r="I996" s="7" t="str">
        <f aca="false">IF(COUNTA(A996:H996)=0,"",IF(_xlfn.TEXTJOIN(", ",TRUE(),IF(A996="","Category",""),IF(B996="","Brand",""),IF(C996="","Model",""),IF(AND(D996="",OR(A996="Phone",A996="Tablet")),"Carrier",""),IF(AND(E996="",OR(A996="Phone",A996="Tablet",A996="Laptop")),"Storage",""),IF(F996="","Expected Grade",""),IF(G996="","Quantity",""))&lt;&gt;"","Missing: "&amp;_xlfn.TEXTJOIN(", ",TRUE(),IF(A996="","Category",""),IF(B996="","Brand",""),IF(C996="","Model",""),IF(AND(D996="",OR(A996="Phone",A996="Tablet")),"Carrier",""),IF(AND(E996="",OR(A996="Phone",A996="Tablet",A996="Laptop")),"Storage",""),IF(F996="","Expected Grade",""),IF(G996="","Quantity","")),IF(COUNTIF(A996:E996,"Other / Add New")&gt;0,"Type your value over ""Other / Add New""",IF((ISNA(MATCH(A996,CatKeys,0))+ISNA(MATCH(B996,BrandKeys,0))+ISNA(MATCH(C996,StorKeys,0))+AND(D996&lt;&gt;"",ISNA(MATCH(D996,CarrierKeys,0)))+AND(E996&lt;&gt;"",ISNA(MATCH(E996,StorageKeys,0))))&gt;0,"Ready (includes a custom value)","Ready"))))</f>
        <v/>
      </c>
    </row>
    <row r="997" customFormat="false" ht="15" hidden="false" customHeight="false" outlineLevel="0" collapsed="false">
      <c r="A997" s="4"/>
      <c r="B997" s="4"/>
      <c r="C997" s="4"/>
      <c r="D997" s="4"/>
      <c r="E997" s="4"/>
      <c r="F997" s="4"/>
      <c r="G997" s="5"/>
      <c r="H997" s="6"/>
      <c r="I997" s="7" t="str">
        <f aca="false">IF(COUNTA(A997:H997)=0,"",IF(_xlfn.TEXTJOIN(", ",TRUE(),IF(A997="","Category",""),IF(B997="","Brand",""),IF(C997="","Model",""),IF(AND(D997="",OR(A997="Phone",A997="Tablet")),"Carrier",""),IF(AND(E997="",OR(A997="Phone",A997="Tablet",A997="Laptop")),"Storage",""),IF(F997="","Expected Grade",""),IF(G997="","Quantity",""))&lt;&gt;"","Missing: "&amp;_xlfn.TEXTJOIN(", ",TRUE(),IF(A997="","Category",""),IF(B997="","Brand",""),IF(C997="","Model",""),IF(AND(D997="",OR(A997="Phone",A997="Tablet")),"Carrier",""),IF(AND(E997="",OR(A997="Phone",A997="Tablet",A997="Laptop")),"Storage",""),IF(F997="","Expected Grade",""),IF(G997="","Quantity","")),IF(COUNTIF(A997:E997,"Other / Add New")&gt;0,"Type your value over ""Other / Add New""",IF((ISNA(MATCH(A997,CatKeys,0))+ISNA(MATCH(B997,BrandKeys,0))+ISNA(MATCH(C997,StorKeys,0))+AND(D997&lt;&gt;"",ISNA(MATCH(D997,CarrierKeys,0)))+AND(E997&lt;&gt;"",ISNA(MATCH(E997,StorageKeys,0))))&gt;0,"Ready (includes a custom value)","Ready"))))</f>
        <v/>
      </c>
    </row>
    <row r="998" customFormat="false" ht="15" hidden="false" customHeight="false" outlineLevel="0" collapsed="false">
      <c r="A998" s="4"/>
      <c r="B998" s="4"/>
      <c r="C998" s="4"/>
      <c r="D998" s="4"/>
      <c r="E998" s="4"/>
      <c r="F998" s="4"/>
      <c r="G998" s="5"/>
      <c r="H998" s="6"/>
      <c r="I998" s="7" t="str">
        <f aca="false">IF(COUNTA(A998:H998)=0,"",IF(_xlfn.TEXTJOIN(", ",TRUE(),IF(A998="","Category",""),IF(B998="","Brand",""),IF(C998="","Model",""),IF(AND(D998="",OR(A998="Phone",A998="Tablet")),"Carrier",""),IF(AND(E998="",OR(A998="Phone",A998="Tablet",A998="Laptop")),"Storage",""),IF(F998="","Expected Grade",""),IF(G998="","Quantity",""))&lt;&gt;"","Missing: "&amp;_xlfn.TEXTJOIN(", ",TRUE(),IF(A998="","Category",""),IF(B998="","Brand",""),IF(C998="","Model",""),IF(AND(D998="",OR(A998="Phone",A998="Tablet")),"Carrier",""),IF(AND(E998="",OR(A998="Phone",A998="Tablet",A998="Laptop")),"Storage",""),IF(F998="","Expected Grade",""),IF(G998="","Quantity","")),IF(COUNTIF(A998:E998,"Other / Add New")&gt;0,"Type your value over ""Other / Add New""",IF((ISNA(MATCH(A998,CatKeys,0))+ISNA(MATCH(B998,BrandKeys,0))+ISNA(MATCH(C998,StorKeys,0))+AND(D998&lt;&gt;"",ISNA(MATCH(D998,CarrierKeys,0)))+AND(E998&lt;&gt;"",ISNA(MATCH(E998,StorageKeys,0))))&gt;0,"Ready (includes a custom value)","Ready"))))</f>
        <v/>
      </c>
    </row>
    <row r="999" customFormat="false" ht="15" hidden="false" customHeight="false" outlineLevel="0" collapsed="false">
      <c r="A999" s="4"/>
      <c r="B999" s="4"/>
      <c r="C999" s="4"/>
      <c r="D999" s="4"/>
      <c r="E999" s="4"/>
      <c r="F999" s="4"/>
      <c r="G999" s="5"/>
      <c r="H999" s="6"/>
      <c r="I999" s="7" t="str">
        <f aca="false">IF(COUNTA(A999:H999)=0,"",IF(_xlfn.TEXTJOIN(", ",TRUE(),IF(A999="","Category",""),IF(B999="","Brand",""),IF(C999="","Model",""),IF(AND(D999="",OR(A999="Phone",A999="Tablet")),"Carrier",""),IF(AND(E999="",OR(A999="Phone",A999="Tablet",A999="Laptop")),"Storage",""),IF(F999="","Expected Grade",""),IF(G999="","Quantity",""))&lt;&gt;"","Missing: "&amp;_xlfn.TEXTJOIN(", ",TRUE(),IF(A999="","Category",""),IF(B999="","Brand",""),IF(C999="","Model",""),IF(AND(D999="",OR(A999="Phone",A999="Tablet")),"Carrier",""),IF(AND(E999="",OR(A999="Phone",A999="Tablet",A999="Laptop")),"Storage",""),IF(F999="","Expected Grade",""),IF(G999="","Quantity","")),IF(COUNTIF(A999:E999,"Other / Add New")&gt;0,"Type your value over ""Other / Add New""",IF((ISNA(MATCH(A999,CatKeys,0))+ISNA(MATCH(B999,BrandKeys,0))+ISNA(MATCH(C999,StorKeys,0))+AND(D999&lt;&gt;"",ISNA(MATCH(D999,CarrierKeys,0)))+AND(E999&lt;&gt;"",ISNA(MATCH(E999,StorageKeys,0))))&gt;0,"Ready (includes a custom value)","Ready"))))</f>
        <v/>
      </c>
    </row>
    <row r="1000" customFormat="false" ht="15" hidden="false" customHeight="false" outlineLevel="0" collapsed="false">
      <c r="A1000" s="4"/>
      <c r="B1000" s="4"/>
      <c r="C1000" s="4"/>
      <c r="D1000" s="4"/>
      <c r="E1000" s="4"/>
      <c r="F1000" s="4"/>
      <c r="G1000" s="5"/>
      <c r="H1000" s="6"/>
      <c r="I1000" s="7" t="str">
        <f aca="false">IF(COUNTA(A1000:H1000)=0,"",IF(_xlfn.TEXTJOIN(", ",TRUE(),IF(A1000="","Category",""),IF(B1000="","Brand",""),IF(C1000="","Model",""),IF(AND(D1000="",OR(A1000="Phone",A1000="Tablet")),"Carrier",""),IF(AND(E1000="",OR(A1000="Phone",A1000="Tablet",A1000="Laptop")),"Storage",""),IF(F1000="","Expected Grade",""),IF(G1000="","Quantity",""))&lt;&gt;"","Missing: "&amp;_xlfn.TEXTJOIN(", ",TRUE(),IF(A1000="","Category",""),IF(B1000="","Brand",""),IF(C1000="","Model",""),IF(AND(D1000="",OR(A1000="Phone",A1000="Tablet")),"Carrier",""),IF(AND(E1000="",OR(A1000="Phone",A1000="Tablet",A1000="Laptop")),"Storage",""),IF(F1000="","Expected Grade",""),IF(G1000="","Quantity","")),IF(COUNTIF(A1000:E1000,"Other / Add New")&gt;0,"Type your value over ""Other / Add New""",IF((ISNA(MATCH(A1000,CatKeys,0))+ISNA(MATCH(B1000,BrandKeys,0))+ISNA(MATCH(C1000,StorKeys,0))+AND(D1000&lt;&gt;"",ISNA(MATCH(D1000,CarrierKeys,0)))+AND(E1000&lt;&gt;"",ISNA(MATCH(E1000,StorageKeys,0))))&gt;0,"Ready (includes a custom value)","Ready"))))</f>
        <v/>
      </c>
    </row>
    <row r="1001" customFormat="false" ht="15" hidden="false" customHeight="false" outlineLevel="0" collapsed="false">
      <c r="A1001" s="4"/>
      <c r="B1001" s="4"/>
      <c r="C1001" s="4"/>
      <c r="D1001" s="4"/>
      <c r="E1001" s="4"/>
      <c r="F1001" s="4"/>
      <c r="G1001" s="5"/>
      <c r="H1001" s="6"/>
      <c r="I1001" s="7" t="str">
        <f aca="false">IF(COUNTA(A1001:H1001)=0,"",IF(_xlfn.TEXTJOIN(", ",TRUE(),IF(A1001="","Category",""),IF(B1001="","Brand",""),IF(C1001="","Model",""),IF(AND(D1001="",OR(A1001="Phone",A1001="Tablet")),"Carrier",""),IF(AND(E1001="",OR(A1001="Phone",A1001="Tablet",A1001="Laptop")),"Storage",""),IF(F1001="","Expected Grade",""),IF(G1001="","Quantity",""))&lt;&gt;"","Missing: "&amp;_xlfn.TEXTJOIN(", ",TRUE(),IF(A1001="","Category",""),IF(B1001="","Brand",""),IF(C1001="","Model",""),IF(AND(D1001="",OR(A1001="Phone",A1001="Tablet")),"Carrier",""),IF(AND(E1001="",OR(A1001="Phone",A1001="Tablet",A1001="Laptop")),"Storage",""),IF(F1001="","Expected Grade",""),IF(G1001="","Quantity","")),IF(COUNTIF(A1001:E1001,"Other / Add New")&gt;0,"Type your value over ""Other / Add New""",IF((ISNA(MATCH(A1001,CatKeys,0))+ISNA(MATCH(B1001,BrandKeys,0))+ISNA(MATCH(C1001,StorKeys,0))+AND(D1001&lt;&gt;"",ISNA(MATCH(D1001,CarrierKeys,0)))+AND(E1001&lt;&gt;"",ISNA(MATCH(E1001,StorageKeys,0))))&gt;0,"Ready (includes a custom value)","Ready"))))</f>
        <v/>
      </c>
    </row>
    <row r="1002" customFormat="false" ht="15" hidden="false" customHeight="false" outlineLevel="0" collapsed="false">
      <c r="A1002" s="4"/>
      <c r="B1002" s="4"/>
      <c r="C1002" s="4"/>
      <c r="D1002" s="4"/>
      <c r="E1002" s="4"/>
      <c r="F1002" s="4"/>
      <c r="G1002" s="5"/>
      <c r="H1002" s="6"/>
      <c r="I1002" s="7" t="str">
        <f aca="false">IF(COUNTA(A1002:H1002)=0,"",IF(_xlfn.TEXTJOIN(", ",TRUE(),IF(A1002="","Category",""),IF(B1002="","Brand",""),IF(C1002="","Model",""),IF(AND(D1002="",OR(A1002="Phone",A1002="Tablet")),"Carrier",""),IF(AND(E1002="",OR(A1002="Phone",A1002="Tablet",A1002="Laptop")),"Storage",""),IF(F1002="","Expected Grade",""),IF(G1002="","Quantity",""))&lt;&gt;"","Missing: "&amp;_xlfn.TEXTJOIN(", ",TRUE(),IF(A1002="","Category",""),IF(B1002="","Brand",""),IF(C1002="","Model",""),IF(AND(D1002="",OR(A1002="Phone",A1002="Tablet")),"Carrier",""),IF(AND(E1002="",OR(A1002="Phone",A1002="Tablet",A1002="Laptop")),"Storage",""),IF(F1002="","Expected Grade",""),IF(G1002="","Quantity","")),IF(COUNTIF(A1002:E1002,"Other / Add New")&gt;0,"Type your value over ""Other / Add New""",IF((ISNA(MATCH(A1002,CatKeys,0))+ISNA(MATCH(B1002,BrandKeys,0))+ISNA(MATCH(C1002,StorKeys,0))+AND(D1002&lt;&gt;"",ISNA(MATCH(D1002,CarrierKeys,0)))+AND(E1002&lt;&gt;"",ISNA(MATCH(E1002,StorageKeys,0))))&gt;0,"Ready (includes a custom value)","Ready"))))</f>
        <v/>
      </c>
    </row>
    <row r="1003" customFormat="false" ht="15" hidden="false" customHeight="false" outlineLevel="0" collapsed="false">
      <c r="A1003" s="4"/>
      <c r="B1003" s="4"/>
      <c r="C1003" s="4"/>
      <c r="D1003" s="4"/>
      <c r="E1003" s="4"/>
      <c r="F1003" s="4"/>
      <c r="G1003" s="5"/>
      <c r="H1003" s="6"/>
      <c r="I1003" s="7" t="str">
        <f aca="false">IF(COUNTA(A1003:H1003)=0,"",IF(_xlfn.TEXTJOIN(", ",TRUE(),IF(A1003="","Category",""),IF(B1003="","Brand",""),IF(C1003="","Model",""),IF(AND(D1003="",OR(A1003="Phone",A1003="Tablet")),"Carrier",""),IF(AND(E1003="",OR(A1003="Phone",A1003="Tablet",A1003="Laptop")),"Storage",""),IF(F1003="","Expected Grade",""),IF(G1003="","Quantity",""))&lt;&gt;"","Missing: "&amp;_xlfn.TEXTJOIN(", ",TRUE(),IF(A1003="","Category",""),IF(B1003="","Brand",""),IF(C1003="","Model",""),IF(AND(D1003="",OR(A1003="Phone",A1003="Tablet")),"Carrier",""),IF(AND(E1003="",OR(A1003="Phone",A1003="Tablet",A1003="Laptop")),"Storage",""),IF(F1003="","Expected Grade",""),IF(G1003="","Quantity","")),IF(COUNTIF(A1003:E1003,"Other / Add New")&gt;0,"Type your value over ""Other / Add New""",IF((ISNA(MATCH(A1003,CatKeys,0))+ISNA(MATCH(B1003,BrandKeys,0))+ISNA(MATCH(C1003,StorKeys,0))+AND(D1003&lt;&gt;"",ISNA(MATCH(D1003,CarrierKeys,0)))+AND(E1003&lt;&gt;"",ISNA(MATCH(E1003,StorageKeys,0))))&gt;0,"Ready (includes a custom value)","Ready"))))</f>
        <v/>
      </c>
    </row>
    <row r="1004" customFormat="false" ht="15" hidden="false" customHeight="false" outlineLevel="0" collapsed="false">
      <c r="A1004" s="4"/>
      <c r="B1004" s="4"/>
      <c r="C1004" s="4"/>
      <c r="D1004" s="4"/>
      <c r="E1004" s="4"/>
      <c r="F1004" s="4"/>
      <c r="G1004" s="5"/>
      <c r="H1004" s="6"/>
      <c r="I1004" s="7" t="str">
        <f aca="false">IF(COUNTA(A1004:H1004)=0,"",IF(_xlfn.TEXTJOIN(", ",TRUE(),IF(A1004="","Category",""),IF(B1004="","Brand",""),IF(C1004="","Model",""),IF(AND(D1004="",OR(A1004="Phone",A1004="Tablet")),"Carrier",""),IF(AND(E1004="",OR(A1004="Phone",A1004="Tablet",A1004="Laptop")),"Storage",""),IF(F1004="","Expected Grade",""),IF(G1004="","Quantity",""))&lt;&gt;"","Missing: "&amp;_xlfn.TEXTJOIN(", ",TRUE(),IF(A1004="","Category",""),IF(B1004="","Brand",""),IF(C1004="","Model",""),IF(AND(D1004="",OR(A1004="Phone",A1004="Tablet")),"Carrier",""),IF(AND(E1004="",OR(A1004="Phone",A1004="Tablet",A1004="Laptop")),"Storage",""),IF(F1004="","Expected Grade",""),IF(G1004="","Quantity","")),IF(COUNTIF(A1004:E1004,"Other / Add New")&gt;0,"Type your value over ""Other / Add New""",IF((ISNA(MATCH(A1004,CatKeys,0))+ISNA(MATCH(B1004,BrandKeys,0))+ISNA(MATCH(C1004,StorKeys,0))+AND(D1004&lt;&gt;"",ISNA(MATCH(D1004,CarrierKeys,0)))+AND(E1004&lt;&gt;"",ISNA(MATCH(E1004,StorageKeys,0))))&gt;0,"Ready (includes a custom value)","Ready"))))</f>
        <v/>
      </c>
    </row>
    <row r="1005" customFormat="false" ht="15" hidden="false" customHeight="false" outlineLevel="0" collapsed="false">
      <c r="A1005" s="4"/>
      <c r="B1005" s="4"/>
      <c r="C1005" s="4"/>
      <c r="D1005" s="4"/>
      <c r="E1005" s="4"/>
      <c r="F1005" s="4"/>
      <c r="G1005" s="5"/>
      <c r="H1005" s="6"/>
      <c r="I1005" s="7" t="str">
        <f aca="false">IF(COUNTA(A1005:H1005)=0,"",IF(_xlfn.TEXTJOIN(", ",TRUE(),IF(A1005="","Category",""),IF(B1005="","Brand",""),IF(C1005="","Model",""),IF(AND(D1005="",OR(A1005="Phone",A1005="Tablet")),"Carrier",""),IF(AND(E1005="",OR(A1005="Phone",A1005="Tablet",A1005="Laptop")),"Storage",""),IF(F1005="","Expected Grade",""),IF(G1005="","Quantity",""))&lt;&gt;"","Missing: "&amp;_xlfn.TEXTJOIN(", ",TRUE(),IF(A1005="","Category",""),IF(B1005="","Brand",""),IF(C1005="","Model",""),IF(AND(D1005="",OR(A1005="Phone",A1005="Tablet")),"Carrier",""),IF(AND(E1005="",OR(A1005="Phone",A1005="Tablet",A1005="Laptop")),"Storage",""),IF(F1005="","Expected Grade",""),IF(G1005="","Quantity","")),IF(COUNTIF(A1005:E1005,"Other / Add New")&gt;0,"Type your value over ""Other / Add New""",IF((ISNA(MATCH(A1005,CatKeys,0))+ISNA(MATCH(B1005,BrandKeys,0))+ISNA(MATCH(C1005,StorKeys,0))+AND(D1005&lt;&gt;"",ISNA(MATCH(D1005,CarrierKeys,0)))+AND(E1005&lt;&gt;"",ISNA(MATCH(E1005,StorageKeys,0))))&gt;0,"Ready (includes a custom value)","Ready"))))</f>
        <v/>
      </c>
    </row>
    <row r="1006" customFormat="false" ht="15" hidden="false" customHeight="false" outlineLevel="0" collapsed="false">
      <c r="A1006" s="4"/>
      <c r="B1006" s="4"/>
      <c r="C1006" s="4"/>
      <c r="D1006" s="4"/>
      <c r="E1006" s="4"/>
      <c r="F1006" s="4"/>
      <c r="G1006" s="5"/>
      <c r="H1006" s="6"/>
      <c r="I1006" s="7" t="str">
        <f aca="false">IF(COUNTA(A1006:H1006)=0,"",IF(_xlfn.TEXTJOIN(", ",TRUE(),IF(A1006="","Category",""),IF(B1006="","Brand",""),IF(C1006="","Model",""),IF(AND(D1006="",OR(A1006="Phone",A1006="Tablet")),"Carrier",""),IF(AND(E1006="",OR(A1006="Phone",A1006="Tablet",A1006="Laptop")),"Storage",""),IF(F1006="","Expected Grade",""),IF(G1006="","Quantity",""))&lt;&gt;"","Missing: "&amp;_xlfn.TEXTJOIN(", ",TRUE(),IF(A1006="","Category",""),IF(B1006="","Brand",""),IF(C1006="","Model",""),IF(AND(D1006="",OR(A1006="Phone",A1006="Tablet")),"Carrier",""),IF(AND(E1006="",OR(A1006="Phone",A1006="Tablet",A1006="Laptop")),"Storage",""),IF(F1006="","Expected Grade",""),IF(G1006="","Quantity","")),IF(COUNTIF(A1006:E1006,"Other / Add New")&gt;0,"Type your value over ""Other / Add New""",IF((ISNA(MATCH(A1006,CatKeys,0))+ISNA(MATCH(B1006,BrandKeys,0))+ISNA(MATCH(C1006,StorKeys,0))+AND(D1006&lt;&gt;"",ISNA(MATCH(D1006,CarrierKeys,0)))+AND(E1006&lt;&gt;"",ISNA(MATCH(E1006,StorageKeys,0))))&gt;0,"Ready (includes a custom value)","Ready"))))</f>
        <v/>
      </c>
    </row>
    <row r="1007" customFormat="false" ht="15" hidden="false" customHeight="false" outlineLevel="0" collapsed="false">
      <c r="A1007" s="4"/>
      <c r="B1007" s="4"/>
      <c r="C1007" s="4"/>
      <c r="D1007" s="4"/>
      <c r="E1007" s="4"/>
      <c r="F1007" s="4"/>
      <c r="G1007" s="5"/>
      <c r="H1007" s="6"/>
      <c r="I1007" s="7" t="str">
        <f aca="false">IF(COUNTA(A1007:H1007)=0,"",IF(_xlfn.TEXTJOIN(", ",TRUE(),IF(A1007="","Category",""),IF(B1007="","Brand",""),IF(C1007="","Model",""),IF(AND(D1007="",OR(A1007="Phone",A1007="Tablet")),"Carrier",""),IF(AND(E1007="",OR(A1007="Phone",A1007="Tablet",A1007="Laptop")),"Storage",""),IF(F1007="","Expected Grade",""),IF(G1007="","Quantity",""))&lt;&gt;"","Missing: "&amp;_xlfn.TEXTJOIN(", ",TRUE(),IF(A1007="","Category",""),IF(B1007="","Brand",""),IF(C1007="","Model",""),IF(AND(D1007="",OR(A1007="Phone",A1007="Tablet")),"Carrier",""),IF(AND(E1007="",OR(A1007="Phone",A1007="Tablet",A1007="Laptop")),"Storage",""),IF(F1007="","Expected Grade",""),IF(G1007="","Quantity","")),IF(COUNTIF(A1007:E1007,"Other / Add New")&gt;0,"Type your value over ""Other / Add New""",IF((ISNA(MATCH(A1007,CatKeys,0))+ISNA(MATCH(B1007,BrandKeys,0))+ISNA(MATCH(C1007,StorKeys,0))+AND(D1007&lt;&gt;"",ISNA(MATCH(D1007,CarrierKeys,0)))+AND(E1007&lt;&gt;"",ISNA(MATCH(E1007,StorageKeys,0))))&gt;0,"Ready (includes a custom value)","Ready"))))</f>
        <v/>
      </c>
    </row>
    <row r="1008" customFormat="false" ht="15" hidden="false" customHeight="false" outlineLevel="0" collapsed="false">
      <c r="A1008" s="4"/>
      <c r="B1008" s="4"/>
      <c r="C1008" s="4"/>
      <c r="D1008" s="4"/>
      <c r="E1008" s="4"/>
      <c r="F1008" s="4"/>
      <c r="G1008" s="5"/>
      <c r="H1008" s="6"/>
      <c r="I1008" s="7" t="str">
        <f aca="false">IF(COUNTA(A1008:H1008)=0,"",IF(_xlfn.TEXTJOIN(", ",TRUE(),IF(A1008="","Category",""),IF(B1008="","Brand",""),IF(C1008="","Model",""),IF(AND(D1008="",OR(A1008="Phone",A1008="Tablet")),"Carrier",""),IF(AND(E1008="",OR(A1008="Phone",A1008="Tablet",A1008="Laptop")),"Storage",""),IF(F1008="","Expected Grade",""),IF(G1008="","Quantity",""))&lt;&gt;"","Missing: "&amp;_xlfn.TEXTJOIN(", ",TRUE(),IF(A1008="","Category",""),IF(B1008="","Brand",""),IF(C1008="","Model",""),IF(AND(D1008="",OR(A1008="Phone",A1008="Tablet")),"Carrier",""),IF(AND(E1008="",OR(A1008="Phone",A1008="Tablet",A1008="Laptop")),"Storage",""),IF(F1008="","Expected Grade",""),IF(G1008="","Quantity","")),IF(COUNTIF(A1008:E1008,"Other / Add New")&gt;0,"Type your value over ""Other / Add New""",IF((ISNA(MATCH(A1008,CatKeys,0))+ISNA(MATCH(B1008,BrandKeys,0))+ISNA(MATCH(C1008,StorKeys,0))+AND(D1008&lt;&gt;"",ISNA(MATCH(D1008,CarrierKeys,0)))+AND(E1008&lt;&gt;"",ISNA(MATCH(E1008,StorageKeys,0))))&gt;0,"Ready (includes a custom value)","Ready"))))</f>
        <v/>
      </c>
    </row>
    <row r="1009" customFormat="false" ht="15" hidden="false" customHeight="false" outlineLevel="0" collapsed="false">
      <c r="A1009" s="4"/>
      <c r="B1009" s="4"/>
      <c r="C1009" s="4"/>
      <c r="D1009" s="4"/>
      <c r="E1009" s="4"/>
      <c r="F1009" s="4"/>
      <c r="G1009" s="5"/>
      <c r="H1009" s="6"/>
      <c r="I1009" s="7" t="str">
        <f aca="false">IF(COUNTA(A1009:H1009)=0,"",IF(_xlfn.TEXTJOIN(", ",TRUE(),IF(A1009="","Category",""),IF(B1009="","Brand",""),IF(C1009="","Model",""),IF(AND(D1009="",OR(A1009="Phone",A1009="Tablet")),"Carrier",""),IF(AND(E1009="",OR(A1009="Phone",A1009="Tablet",A1009="Laptop")),"Storage",""),IF(F1009="","Expected Grade",""),IF(G1009="","Quantity",""))&lt;&gt;"","Missing: "&amp;_xlfn.TEXTJOIN(", ",TRUE(),IF(A1009="","Category",""),IF(B1009="","Brand",""),IF(C1009="","Model",""),IF(AND(D1009="",OR(A1009="Phone",A1009="Tablet")),"Carrier",""),IF(AND(E1009="",OR(A1009="Phone",A1009="Tablet",A1009="Laptop")),"Storage",""),IF(F1009="","Expected Grade",""),IF(G1009="","Quantity","")),IF(COUNTIF(A1009:E1009,"Other / Add New")&gt;0,"Type your value over ""Other / Add New""",IF((ISNA(MATCH(A1009,CatKeys,0))+ISNA(MATCH(B1009,BrandKeys,0))+ISNA(MATCH(C1009,StorKeys,0))+AND(D1009&lt;&gt;"",ISNA(MATCH(D1009,CarrierKeys,0)))+AND(E1009&lt;&gt;"",ISNA(MATCH(E1009,StorageKeys,0))))&gt;0,"Ready (includes a custom value)","Ready"))))</f>
        <v/>
      </c>
    </row>
    <row r="1010" customFormat="false" ht="15" hidden="false" customHeight="false" outlineLevel="0" collapsed="false">
      <c r="A1010" s="4"/>
      <c r="B1010" s="4"/>
      <c r="C1010" s="4"/>
      <c r="D1010" s="4"/>
      <c r="E1010" s="4"/>
      <c r="F1010" s="4"/>
      <c r="G1010" s="5"/>
      <c r="H1010" s="6"/>
      <c r="I1010" s="7" t="str">
        <f aca="false">IF(COUNTA(A1010:H1010)=0,"",IF(_xlfn.TEXTJOIN(", ",TRUE(),IF(A1010="","Category",""),IF(B1010="","Brand",""),IF(C1010="","Model",""),IF(AND(D1010="",OR(A1010="Phone",A1010="Tablet")),"Carrier",""),IF(AND(E1010="",OR(A1010="Phone",A1010="Tablet",A1010="Laptop")),"Storage",""),IF(F1010="","Expected Grade",""),IF(G1010="","Quantity",""))&lt;&gt;"","Missing: "&amp;_xlfn.TEXTJOIN(", ",TRUE(),IF(A1010="","Category",""),IF(B1010="","Brand",""),IF(C1010="","Model",""),IF(AND(D1010="",OR(A1010="Phone",A1010="Tablet")),"Carrier",""),IF(AND(E1010="",OR(A1010="Phone",A1010="Tablet",A1010="Laptop")),"Storage",""),IF(F1010="","Expected Grade",""),IF(G1010="","Quantity","")),IF(COUNTIF(A1010:E1010,"Other / Add New")&gt;0,"Type your value over ""Other / Add New""",IF((ISNA(MATCH(A1010,CatKeys,0))+ISNA(MATCH(B1010,BrandKeys,0))+ISNA(MATCH(C1010,StorKeys,0))+AND(D1010&lt;&gt;"",ISNA(MATCH(D1010,CarrierKeys,0)))+AND(E1010&lt;&gt;"",ISNA(MATCH(E1010,StorageKeys,0))))&gt;0,"Ready (includes a custom value)","Ready"))))</f>
        <v/>
      </c>
    </row>
    <row r="1011" customFormat="false" ht="15" hidden="false" customHeight="false" outlineLevel="0" collapsed="false">
      <c r="A1011" s="4"/>
      <c r="B1011" s="4"/>
      <c r="C1011" s="4"/>
      <c r="D1011" s="4"/>
      <c r="E1011" s="4"/>
      <c r="F1011" s="4"/>
      <c r="G1011" s="5"/>
      <c r="H1011" s="6"/>
      <c r="I1011" s="7" t="str">
        <f aca="false">IF(COUNTA(A1011:H1011)=0,"",IF(_xlfn.TEXTJOIN(", ",TRUE(),IF(A1011="","Category",""),IF(B1011="","Brand",""),IF(C1011="","Model",""),IF(AND(D1011="",OR(A1011="Phone",A1011="Tablet")),"Carrier",""),IF(AND(E1011="",OR(A1011="Phone",A1011="Tablet",A1011="Laptop")),"Storage",""),IF(F1011="","Expected Grade",""),IF(G1011="","Quantity",""))&lt;&gt;"","Missing: "&amp;_xlfn.TEXTJOIN(", ",TRUE(),IF(A1011="","Category",""),IF(B1011="","Brand",""),IF(C1011="","Model",""),IF(AND(D1011="",OR(A1011="Phone",A1011="Tablet")),"Carrier",""),IF(AND(E1011="",OR(A1011="Phone",A1011="Tablet",A1011="Laptop")),"Storage",""),IF(F1011="","Expected Grade",""),IF(G1011="","Quantity","")),IF(COUNTIF(A1011:E1011,"Other / Add New")&gt;0,"Type your value over ""Other / Add New""",IF((ISNA(MATCH(A1011,CatKeys,0))+ISNA(MATCH(B1011,BrandKeys,0))+ISNA(MATCH(C1011,StorKeys,0))+AND(D1011&lt;&gt;"",ISNA(MATCH(D1011,CarrierKeys,0)))+AND(E1011&lt;&gt;"",ISNA(MATCH(E1011,StorageKeys,0))))&gt;0,"Ready (includes a custom value)","Ready"))))</f>
        <v/>
      </c>
    </row>
    <row r="1012" customFormat="false" ht="15" hidden="false" customHeight="false" outlineLevel="0" collapsed="false">
      <c r="A1012" s="4"/>
      <c r="B1012" s="4"/>
      <c r="C1012" s="4"/>
      <c r="D1012" s="4"/>
      <c r="E1012" s="4"/>
      <c r="F1012" s="4"/>
      <c r="G1012" s="5"/>
      <c r="H1012" s="6"/>
      <c r="I1012" s="7" t="str">
        <f aca="false">IF(COUNTA(A1012:H1012)=0,"",IF(_xlfn.TEXTJOIN(", ",TRUE(),IF(A1012="","Category",""),IF(B1012="","Brand",""),IF(C1012="","Model",""),IF(AND(D1012="",OR(A1012="Phone",A1012="Tablet")),"Carrier",""),IF(AND(E1012="",OR(A1012="Phone",A1012="Tablet",A1012="Laptop")),"Storage",""),IF(F1012="","Expected Grade",""),IF(G1012="","Quantity",""))&lt;&gt;"","Missing: "&amp;_xlfn.TEXTJOIN(", ",TRUE(),IF(A1012="","Category",""),IF(B1012="","Brand",""),IF(C1012="","Model",""),IF(AND(D1012="",OR(A1012="Phone",A1012="Tablet")),"Carrier",""),IF(AND(E1012="",OR(A1012="Phone",A1012="Tablet",A1012="Laptop")),"Storage",""),IF(F1012="","Expected Grade",""),IF(G1012="","Quantity","")),IF(COUNTIF(A1012:E1012,"Other / Add New")&gt;0,"Type your value over ""Other / Add New""",IF((ISNA(MATCH(A1012,CatKeys,0))+ISNA(MATCH(B1012,BrandKeys,0))+ISNA(MATCH(C1012,StorKeys,0))+AND(D1012&lt;&gt;"",ISNA(MATCH(D1012,CarrierKeys,0)))+AND(E1012&lt;&gt;"",ISNA(MATCH(E1012,StorageKeys,0))))&gt;0,"Ready (includes a custom value)","Ready"))))</f>
        <v/>
      </c>
    </row>
    <row r="1013" customFormat="false" ht="15" hidden="false" customHeight="false" outlineLevel="0" collapsed="false">
      <c r="A1013" s="4"/>
      <c r="B1013" s="4"/>
      <c r="C1013" s="4"/>
      <c r="D1013" s="4"/>
      <c r="E1013" s="4"/>
      <c r="F1013" s="4"/>
      <c r="G1013" s="5"/>
      <c r="H1013" s="6"/>
      <c r="I1013" s="7" t="str">
        <f aca="false">IF(COUNTA(A1013:H1013)=0,"",IF(_xlfn.TEXTJOIN(", ",TRUE(),IF(A1013="","Category",""),IF(B1013="","Brand",""),IF(C1013="","Model",""),IF(AND(D1013="",OR(A1013="Phone",A1013="Tablet")),"Carrier",""),IF(AND(E1013="",OR(A1013="Phone",A1013="Tablet",A1013="Laptop")),"Storage",""),IF(F1013="","Expected Grade",""),IF(G1013="","Quantity",""))&lt;&gt;"","Missing: "&amp;_xlfn.TEXTJOIN(", ",TRUE(),IF(A1013="","Category",""),IF(B1013="","Brand",""),IF(C1013="","Model",""),IF(AND(D1013="",OR(A1013="Phone",A1013="Tablet")),"Carrier",""),IF(AND(E1013="",OR(A1013="Phone",A1013="Tablet",A1013="Laptop")),"Storage",""),IF(F1013="","Expected Grade",""),IF(G1013="","Quantity","")),IF(COUNTIF(A1013:E1013,"Other / Add New")&gt;0,"Type your value over ""Other / Add New""",IF((ISNA(MATCH(A1013,CatKeys,0))+ISNA(MATCH(B1013,BrandKeys,0))+ISNA(MATCH(C1013,StorKeys,0))+AND(D1013&lt;&gt;"",ISNA(MATCH(D1013,CarrierKeys,0)))+AND(E1013&lt;&gt;"",ISNA(MATCH(E1013,StorageKeys,0))))&gt;0,"Ready (includes a custom value)","Ready"))))</f>
        <v/>
      </c>
    </row>
    <row r="1014" customFormat="false" ht="15" hidden="false" customHeight="false" outlineLevel="0" collapsed="false">
      <c r="A1014" s="4"/>
      <c r="B1014" s="4"/>
      <c r="C1014" s="4"/>
      <c r="D1014" s="4"/>
      <c r="E1014" s="4"/>
      <c r="F1014" s="4"/>
      <c r="G1014" s="5"/>
      <c r="H1014" s="6"/>
      <c r="I1014" s="7" t="str">
        <f aca="false">IF(COUNTA(A1014:H1014)=0,"",IF(_xlfn.TEXTJOIN(", ",TRUE(),IF(A1014="","Category",""),IF(B1014="","Brand",""),IF(C1014="","Model",""),IF(AND(D1014="",OR(A1014="Phone",A1014="Tablet")),"Carrier",""),IF(AND(E1014="",OR(A1014="Phone",A1014="Tablet",A1014="Laptop")),"Storage",""),IF(F1014="","Expected Grade",""),IF(G1014="","Quantity",""))&lt;&gt;"","Missing: "&amp;_xlfn.TEXTJOIN(", ",TRUE(),IF(A1014="","Category",""),IF(B1014="","Brand",""),IF(C1014="","Model",""),IF(AND(D1014="",OR(A1014="Phone",A1014="Tablet")),"Carrier",""),IF(AND(E1014="",OR(A1014="Phone",A1014="Tablet",A1014="Laptop")),"Storage",""),IF(F1014="","Expected Grade",""),IF(G1014="","Quantity","")),IF(COUNTIF(A1014:E1014,"Other / Add New")&gt;0,"Type your value over ""Other / Add New""",IF((ISNA(MATCH(A1014,CatKeys,0))+ISNA(MATCH(B1014,BrandKeys,0))+ISNA(MATCH(C1014,StorKeys,0))+AND(D1014&lt;&gt;"",ISNA(MATCH(D1014,CarrierKeys,0)))+AND(E1014&lt;&gt;"",ISNA(MATCH(E1014,StorageKeys,0))))&gt;0,"Ready (includes a custom value)","Ready"))))</f>
        <v/>
      </c>
    </row>
    <row r="1015" customFormat="false" ht="15" hidden="false" customHeight="false" outlineLevel="0" collapsed="false">
      <c r="A1015" s="4"/>
      <c r="B1015" s="4"/>
      <c r="C1015" s="4"/>
      <c r="D1015" s="4"/>
      <c r="E1015" s="4"/>
      <c r="F1015" s="4"/>
      <c r="G1015" s="5"/>
      <c r="H1015" s="6"/>
      <c r="I1015" s="7" t="str">
        <f aca="false">IF(COUNTA(A1015:H1015)=0,"",IF(_xlfn.TEXTJOIN(", ",TRUE(),IF(A1015="","Category",""),IF(B1015="","Brand",""),IF(C1015="","Model",""),IF(AND(D1015="",OR(A1015="Phone",A1015="Tablet")),"Carrier",""),IF(AND(E1015="",OR(A1015="Phone",A1015="Tablet",A1015="Laptop")),"Storage",""),IF(F1015="","Expected Grade",""),IF(G1015="","Quantity",""))&lt;&gt;"","Missing: "&amp;_xlfn.TEXTJOIN(", ",TRUE(),IF(A1015="","Category",""),IF(B1015="","Brand",""),IF(C1015="","Model",""),IF(AND(D1015="",OR(A1015="Phone",A1015="Tablet")),"Carrier",""),IF(AND(E1015="",OR(A1015="Phone",A1015="Tablet",A1015="Laptop")),"Storage",""),IF(F1015="","Expected Grade",""),IF(G1015="","Quantity","")),IF(COUNTIF(A1015:E1015,"Other / Add New")&gt;0,"Type your value over ""Other / Add New""",IF((ISNA(MATCH(A1015,CatKeys,0))+ISNA(MATCH(B1015,BrandKeys,0))+ISNA(MATCH(C1015,StorKeys,0))+AND(D1015&lt;&gt;"",ISNA(MATCH(D1015,CarrierKeys,0)))+AND(E1015&lt;&gt;"",ISNA(MATCH(E1015,StorageKeys,0))))&gt;0,"Ready (includes a custom value)","Ready"))))</f>
        <v/>
      </c>
    </row>
    <row r="1016" customFormat="false" ht="15" hidden="false" customHeight="false" outlineLevel="0" collapsed="false">
      <c r="A1016" s="4"/>
      <c r="B1016" s="4"/>
      <c r="C1016" s="4"/>
      <c r="D1016" s="4"/>
      <c r="E1016" s="4"/>
      <c r="F1016" s="4"/>
      <c r="G1016" s="5"/>
      <c r="H1016" s="6"/>
      <c r="I1016" s="7" t="str">
        <f aca="false">IF(COUNTA(A1016:H1016)=0,"",IF(_xlfn.TEXTJOIN(", ",TRUE(),IF(A1016="","Category",""),IF(B1016="","Brand",""),IF(C1016="","Model",""),IF(AND(D1016="",OR(A1016="Phone",A1016="Tablet")),"Carrier",""),IF(AND(E1016="",OR(A1016="Phone",A1016="Tablet",A1016="Laptop")),"Storage",""),IF(F1016="","Expected Grade",""),IF(G1016="","Quantity",""))&lt;&gt;"","Missing: "&amp;_xlfn.TEXTJOIN(", ",TRUE(),IF(A1016="","Category",""),IF(B1016="","Brand",""),IF(C1016="","Model",""),IF(AND(D1016="",OR(A1016="Phone",A1016="Tablet")),"Carrier",""),IF(AND(E1016="",OR(A1016="Phone",A1016="Tablet",A1016="Laptop")),"Storage",""),IF(F1016="","Expected Grade",""),IF(G1016="","Quantity","")),IF(COUNTIF(A1016:E1016,"Other / Add New")&gt;0,"Type your value over ""Other / Add New""",IF((ISNA(MATCH(A1016,CatKeys,0))+ISNA(MATCH(B1016,BrandKeys,0))+ISNA(MATCH(C1016,StorKeys,0))+AND(D1016&lt;&gt;"",ISNA(MATCH(D1016,CarrierKeys,0)))+AND(E1016&lt;&gt;"",ISNA(MATCH(E1016,StorageKeys,0))))&gt;0,"Ready (includes a custom value)","Ready"))))</f>
        <v/>
      </c>
    </row>
    <row r="1017" customFormat="false" ht="15" hidden="false" customHeight="false" outlineLevel="0" collapsed="false">
      <c r="A1017" s="4"/>
      <c r="B1017" s="4"/>
      <c r="C1017" s="4"/>
      <c r="D1017" s="4"/>
      <c r="E1017" s="4"/>
      <c r="F1017" s="4"/>
      <c r="G1017" s="5"/>
      <c r="H1017" s="6"/>
      <c r="I1017" s="7" t="str">
        <f aca="false">IF(COUNTA(A1017:H1017)=0,"",IF(_xlfn.TEXTJOIN(", ",TRUE(),IF(A1017="","Category",""),IF(B1017="","Brand",""),IF(C1017="","Model",""),IF(AND(D1017="",OR(A1017="Phone",A1017="Tablet")),"Carrier",""),IF(AND(E1017="",OR(A1017="Phone",A1017="Tablet",A1017="Laptop")),"Storage",""),IF(F1017="","Expected Grade",""),IF(G1017="","Quantity",""))&lt;&gt;"","Missing: "&amp;_xlfn.TEXTJOIN(", ",TRUE(),IF(A1017="","Category",""),IF(B1017="","Brand",""),IF(C1017="","Model",""),IF(AND(D1017="",OR(A1017="Phone",A1017="Tablet")),"Carrier",""),IF(AND(E1017="",OR(A1017="Phone",A1017="Tablet",A1017="Laptop")),"Storage",""),IF(F1017="","Expected Grade",""),IF(G1017="","Quantity","")),IF(COUNTIF(A1017:E1017,"Other / Add New")&gt;0,"Type your value over ""Other / Add New""",IF((ISNA(MATCH(A1017,CatKeys,0))+ISNA(MATCH(B1017,BrandKeys,0))+ISNA(MATCH(C1017,StorKeys,0))+AND(D1017&lt;&gt;"",ISNA(MATCH(D1017,CarrierKeys,0)))+AND(E1017&lt;&gt;"",ISNA(MATCH(E1017,StorageKeys,0))))&gt;0,"Ready (includes a custom value)","Ready"))))</f>
        <v/>
      </c>
    </row>
    <row r="1018" customFormat="false" ht="15" hidden="false" customHeight="false" outlineLevel="0" collapsed="false">
      <c r="A1018" s="4"/>
      <c r="B1018" s="4"/>
      <c r="C1018" s="4"/>
      <c r="D1018" s="4"/>
      <c r="E1018" s="4"/>
      <c r="F1018" s="4"/>
      <c r="G1018" s="5"/>
      <c r="H1018" s="6"/>
      <c r="I1018" s="7" t="str">
        <f aca="false">IF(COUNTA(A1018:H1018)=0,"",IF(_xlfn.TEXTJOIN(", ",TRUE(),IF(A1018="","Category",""),IF(B1018="","Brand",""),IF(C1018="","Model",""),IF(AND(D1018="",OR(A1018="Phone",A1018="Tablet")),"Carrier",""),IF(AND(E1018="",OR(A1018="Phone",A1018="Tablet",A1018="Laptop")),"Storage",""),IF(F1018="","Expected Grade",""),IF(G1018="","Quantity",""))&lt;&gt;"","Missing: "&amp;_xlfn.TEXTJOIN(", ",TRUE(),IF(A1018="","Category",""),IF(B1018="","Brand",""),IF(C1018="","Model",""),IF(AND(D1018="",OR(A1018="Phone",A1018="Tablet")),"Carrier",""),IF(AND(E1018="",OR(A1018="Phone",A1018="Tablet",A1018="Laptop")),"Storage",""),IF(F1018="","Expected Grade",""),IF(G1018="","Quantity","")),IF(COUNTIF(A1018:E1018,"Other / Add New")&gt;0,"Type your value over ""Other / Add New""",IF((ISNA(MATCH(A1018,CatKeys,0))+ISNA(MATCH(B1018,BrandKeys,0))+ISNA(MATCH(C1018,StorKeys,0))+AND(D1018&lt;&gt;"",ISNA(MATCH(D1018,CarrierKeys,0)))+AND(E1018&lt;&gt;"",ISNA(MATCH(E1018,StorageKeys,0))))&gt;0,"Ready (includes a custom value)","Ready"))))</f>
        <v/>
      </c>
    </row>
    <row r="1019" customFormat="false" ht="15" hidden="false" customHeight="false" outlineLevel="0" collapsed="false">
      <c r="A1019" s="4"/>
      <c r="B1019" s="4"/>
      <c r="C1019" s="4"/>
      <c r="D1019" s="4"/>
      <c r="E1019" s="4"/>
      <c r="F1019" s="4"/>
      <c r="G1019" s="5"/>
      <c r="H1019" s="6"/>
      <c r="I1019" s="7" t="str">
        <f aca="false">IF(COUNTA(A1019:H1019)=0,"",IF(_xlfn.TEXTJOIN(", ",TRUE(),IF(A1019="","Category",""),IF(B1019="","Brand",""),IF(C1019="","Model",""),IF(AND(D1019="",OR(A1019="Phone",A1019="Tablet")),"Carrier",""),IF(AND(E1019="",OR(A1019="Phone",A1019="Tablet",A1019="Laptop")),"Storage",""),IF(F1019="","Expected Grade",""),IF(G1019="","Quantity",""))&lt;&gt;"","Missing: "&amp;_xlfn.TEXTJOIN(", ",TRUE(),IF(A1019="","Category",""),IF(B1019="","Brand",""),IF(C1019="","Model",""),IF(AND(D1019="",OR(A1019="Phone",A1019="Tablet")),"Carrier",""),IF(AND(E1019="",OR(A1019="Phone",A1019="Tablet",A1019="Laptop")),"Storage",""),IF(F1019="","Expected Grade",""),IF(G1019="","Quantity","")),IF(COUNTIF(A1019:E1019,"Other / Add New")&gt;0,"Type your value over ""Other / Add New""",IF((ISNA(MATCH(A1019,CatKeys,0))+ISNA(MATCH(B1019,BrandKeys,0))+ISNA(MATCH(C1019,StorKeys,0))+AND(D1019&lt;&gt;"",ISNA(MATCH(D1019,CarrierKeys,0)))+AND(E1019&lt;&gt;"",ISNA(MATCH(E1019,StorageKeys,0))))&gt;0,"Ready (includes a custom value)","Ready"))))</f>
        <v/>
      </c>
    </row>
    <row r="1020" customFormat="false" ht="15" hidden="false" customHeight="false" outlineLevel="0" collapsed="false">
      <c r="A1020" s="4"/>
      <c r="B1020" s="4"/>
      <c r="C1020" s="4"/>
      <c r="D1020" s="4"/>
      <c r="E1020" s="4"/>
      <c r="F1020" s="4"/>
      <c r="G1020" s="5"/>
      <c r="H1020" s="6"/>
      <c r="I1020" s="7" t="str">
        <f aca="false">IF(COUNTA(A1020:H1020)=0,"",IF(_xlfn.TEXTJOIN(", ",TRUE(),IF(A1020="","Category",""),IF(B1020="","Brand",""),IF(C1020="","Model",""),IF(AND(D1020="",OR(A1020="Phone",A1020="Tablet")),"Carrier",""),IF(AND(E1020="",OR(A1020="Phone",A1020="Tablet",A1020="Laptop")),"Storage",""),IF(F1020="","Expected Grade",""),IF(G1020="","Quantity",""))&lt;&gt;"","Missing: "&amp;_xlfn.TEXTJOIN(", ",TRUE(),IF(A1020="","Category",""),IF(B1020="","Brand",""),IF(C1020="","Model",""),IF(AND(D1020="",OR(A1020="Phone",A1020="Tablet")),"Carrier",""),IF(AND(E1020="",OR(A1020="Phone",A1020="Tablet",A1020="Laptop")),"Storage",""),IF(F1020="","Expected Grade",""),IF(G1020="","Quantity","")),IF(COUNTIF(A1020:E1020,"Other / Add New")&gt;0,"Type your value over ""Other / Add New""",IF((ISNA(MATCH(A1020,CatKeys,0))+ISNA(MATCH(B1020,BrandKeys,0))+ISNA(MATCH(C1020,StorKeys,0))+AND(D1020&lt;&gt;"",ISNA(MATCH(D1020,CarrierKeys,0)))+AND(E1020&lt;&gt;"",ISNA(MATCH(E1020,StorageKeys,0))))&gt;0,"Ready (includes a custom value)","Ready"))))</f>
        <v/>
      </c>
    </row>
    <row r="1021" customFormat="false" ht="15" hidden="false" customHeight="false" outlineLevel="0" collapsed="false">
      <c r="A1021" s="4"/>
      <c r="B1021" s="4"/>
      <c r="C1021" s="4"/>
      <c r="D1021" s="4"/>
      <c r="E1021" s="4"/>
      <c r="F1021" s="4"/>
      <c r="G1021" s="5"/>
      <c r="H1021" s="6"/>
      <c r="I1021" s="7" t="str">
        <f aca="false">IF(COUNTA(A1021:H1021)=0,"",IF(_xlfn.TEXTJOIN(", ",TRUE(),IF(A1021="","Category",""),IF(B1021="","Brand",""),IF(C1021="","Model",""),IF(AND(D1021="",OR(A1021="Phone",A1021="Tablet")),"Carrier",""),IF(AND(E1021="",OR(A1021="Phone",A1021="Tablet",A1021="Laptop")),"Storage",""),IF(F1021="","Expected Grade",""),IF(G1021="","Quantity",""))&lt;&gt;"","Missing: "&amp;_xlfn.TEXTJOIN(", ",TRUE(),IF(A1021="","Category",""),IF(B1021="","Brand",""),IF(C1021="","Model",""),IF(AND(D1021="",OR(A1021="Phone",A1021="Tablet")),"Carrier",""),IF(AND(E1021="",OR(A1021="Phone",A1021="Tablet",A1021="Laptop")),"Storage",""),IF(F1021="","Expected Grade",""),IF(G1021="","Quantity","")),IF(COUNTIF(A1021:E1021,"Other / Add New")&gt;0,"Type your value over ""Other / Add New""",IF((ISNA(MATCH(A1021,CatKeys,0))+ISNA(MATCH(B1021,BrandKeys,0))+ISNA(MATCH(C1021,StorKeys,0))+AND(D1021&lt;&gt;"",ISNA(MATCH(D1021,CarrierKeys,0)))+AND(E1021&lt;&gt;"",ISNA(MATCH(E1021,StorageKeys,0))))&gt;0,"Ready (includes a custom value)","Ready"))))</f>
        <v/>
      </c>
    </row>
    <row r="1022" customFormat="false" ht="15" hidden="false" customHeight="false" outlineLevel="0" collapsed="false">
      <c r="A1022" s="4"/>
      <c r="B1022" s="4"/>
      <c r="C1022" s="4"/>
      <c r="D1022" s="4"/>
      <c r="E1022" s="4"/>
      <c r="F1022" s="4"/>
      <c r="G1022" s="5"/>
      <c r="H1022" s="6"/>
      <c r="I1022" s="7" t="str">
        <f aca="false">IF(COUNTA(A1022:H1022)=0,"",IF(_xlfn.TEXTJOIN(", ",TRUE(),IF(A1022="","Category",""),IF(B1022="","Brand",""),IF(C1022="","Model",""),IF(AND(D1022="",OR(A1022="Phone",A1022="Tablet")),"Carrier",""),IF(AND(E1022="",OR(A1022="Phone",A1022="Tablet",A1022="Laptop")),"Storage",""),IF(F1022="","Expected Grade",""),IF(G1022="","Quantity",""))&lt;&gt;"","Missing: "&amp;_xlfn.TEXTJOIN(", ",TRUE(),IF(A1022="","Category",""),IF(B1022="","Brand",""),IF(C1022="","Model",""),IF(AND(D1022="",OR(A1022="Phone",A1022="Tablet")),"Carrier",""),IF(AND(E1022="",OR(A1022="Phone",A1022="Tablet",A1022="Laptop")),"Storage",""),IF(F1022="","Expected Grade",""),IF(G1022="","Quantity","")),IF(COUNTIF(A1022:E1022,"Other / Add New")&gt;0,"Type your value over ""Other / Add New""",IF((ISNA(MATCH(A1022,CatKeys,0))+ISNA(MATCH(B1022,BrandKeys,0))+ISNA(MATCH(C1022,StorKeys,0))+AND(D1022&lt;&gt;"",ISNA(MATCH(D1022,CarrierKeys,0)))+AND(E1022&lt;&gt;"",ISNA(MATCH(E1022,StorageKeys,0))))&gt;0,"Ready (includes a custom value)","Ready"))))</f>
        <v/>
      </c>
    </row>
    <row r="1023" customFormat="false" ht="15" hidden="false" customHeight="false" outlineLevel="0" collapsed="false">
      <c r="A1023" s="4"/>
      <c r="B1023" s="4"/>
      <c r="C1023" s="4"/>
      <c r="D1023" s="4"/>
      <c r="E1023" s="4"/>
      <c r="F1023" s="4"/>
      <c r="G1023" s="5"/>
      <c r="H1023" s="6"/>
      <c r="I1023" s="7" t="str">
        <f aca="false">IF(COUNTA(A1023:H1023)=0,"",IF(_xlfn.TEXTJOIN(", ",TRUE(),IF(A1023="","Category",""),IF(B1023="","Brand",""),IF(C1023="","Model",""),IF(AND(D1023="",OR(A1023="Phone",A1023="Tablet")),"Carrier",""),IF(AND(E1023="",OR(A1023="Phone",A1023="Tablet",A1023="Laptop")),"Storage",""),IF(F1023="","Expected Grade",""),IF(G1023="","Quantity",""))&lt;&gt;"","Missing: "&amp;_xlfn.TEXTJOIN(", ",TRUE(),IF(A1023="","Category",""),IF(B1023="","Brand",""),IF(C1023="","Model",""),IF(AND(D1023="",OR(A1023="Phone",A1023="Tablet")),"Carrier",""),IF(AND(E1023="",OR(A1023="Phone",A1023="Tablet",A1023="Laptop")),"Storage",""),IF(F1023="","Expected Grade",""),IF(G1023="","Quantity","")),IF(COUNTIF(A1023:E1023,"Other / Add New")&gt;0,"Type your value over ""Other / Add New""",IF((ISNA(MATCH(A1023,CatKeys,0))+ISNA(MATCH(B1023,BrandKeys,0))+ISNA(MATCH(C1023,StorKeys,0))+AND(D1023&lt;&gt;"",ISNA(MATCH(D1023,CarrierKeys,0)))+AND(E1023&lt;&gt;"",ISNA(MATCH(E1023,StorageKeys,0))))&gt;0,"Ready (includes a custom value)","Ready"))))</f>
        <v/>
      </c>
    </row>
    <row r="1024" customFormat="false" ht="15" hidden="false" customHeight="false" outlineLevel="0" collapsed="false">
      <c r="A1024" s="4"/>
      <c r="B1024" s="4"/>
      <c r="C1024" s="4"/>
      <c r="D1024" s="4"/>
      <c r="E1024" s="4"/>
      <c r="F1024" s="4"/>
      <c r="G1024" s="5"/>
      <c r="H1024" s="6"/>
      <c r="I1024" s="7" t="str">
        <f aca="false">IF(COUNTA(A1024:H1024)=0,"",IF(_xlfn.TEXTJOIN(", ",TRUE(),IF(A1024="","Category",""),IF(B1024="","Brand",""),IF(C1024="","Model",""),IF(AND(D1024="",OR(A1024="Phone",A1024="Tablet")),"Carrier",""),IF(AND(E1024="",OR(A1024="Phone",A1024="Tablet",A1024="Laptop")),"Storage",""),IF(F1024="","Expected Grade",""),IF(G1024="","Quantity",""))&lt;&gt;"","Missing: "&amp;_xlfn.TEXTJOIN(", ",TRUE(),IF(A1024="","Category",""),IF(B1024="","Brand",""),IF(C1024="","Model",""),IF(AND(D1024="",OR(A1024="Phone",A1024="Tablet")),"Carrier",""),IF(AND(E1024="",OR(A1024="Phone",A1024="Tablet",A1024="Laptop")),"Storage",""),IF(F1024="","Expected Grade",""),IF(G1024="","Quantity","")),IF(COUNTIF(A1024:E1024,"Other / Add New")&gt;0,"Type your value over ""Other / Add New""",IF((ISNA(MATCH(A1024,CatKeys,0))+ISNA(MATCH(B1024,BrandKeys,0))+ISNA(MATCH(C1024,StorKeys,0))+AND(D1024&lt;&gt;"",ISNA(MATCH(D1024,CarrierKeys,0)))+AND(E1024&lt;&gt;"",ISNA(MATCH(E1024,StorageKeys,0))))&gt;0,"Ready (includes a custom value)","Ready"))))</f>
        <v/>
      </c>
    </row>
    <row r="1025" customFormat="false" ht="15" hidden="false" customHeight="false" outlineLevel="0" collapsed="false">
      <c r="A1025" s="4"/>
      <c r="B1025" s="4"/>
      <c r="C1025" s="4"/>
      <c r="D1025" s="4"/>
      <c r="E1025" s="4"/>
      <c r="F1025" s="4"/>
      <c r="G1025" s="5"/>
      <c r="H1025" s="6"/>
      <c r="I1025" s="7" t="str">
        <f aca="false">IF(COUNTA(A1025:H1025)=0,"",IF(_xlfn.TEXTJOIN(", ",TRUE(),IF(A1025="","Category",""),IF(B1025="","Brand",""),IF(C1025="","Model",""),IF(AND(D1025="",OR(A1025="Phone",A1025="Tablet")),"Carrier",""),IF(AND(E1025="",OR(A1025="Phone",A1025="Tablet",A1025="Laptop")),"Storage",""),IF(F1025="","Expected Grade",""),IF(G1025="","Quantity",""))&lt;&gt;"","Missing: "&amp;_xlfn.TEXTJOIN(", ",TRUE(),IF(A1025="","Category",""),IF(B1025="","Brand",""),IF(C1025="","Model",""),IF(AND(D1025="",OR(A1025="Phone",A1025="Tablet")),"Carrier",""),IF(AND(E1025="",OR(A1025="Phone",A1025="Tablet",A1025="Laptop")),"Storage",""),IF(F1025="","Expected Grade",""),IF(G1025="","Quantity","")),IF(COUNTIF(A1025:E1025,"Other / Add New")&gt;0,"Type your value over ""Other / Add New""",IF((ISNA(MATCH(A1025,CatKeys,0))+ISNA(MATCH(B1025,BrandKeys,0))+ISNA(MATCH(C1025,StorKeys,0))+AND(D1025&lt;&gt;"",ISNA(MATCH(D1025,CarrierKeys,0)))+AND(E1025&lt;&gt;"",ISNA(MATCH(E1025,StorageKeys,0))))&gt;0,"Ready (includes a custom value)","Ready"))))</f>
        <v/>
      </c>
    </row>
    <row r="1026" customFormat="false" ht="15" hidden="false" customHeight="false" outlineLevel="0" collapsed="false">
      <c r="A1026" s="4"/>
      <c r="B1026" s="4"/>
      <c r="C1026" s="4"/>
      <c r="D1026" s="4"/>
      <c r="E1026" s="4"/>
      <c r="F1026" s="4"/>
      <c r="G1026" s="5"/>
      <c r="H1026" s="6"/>
      <c r="I1026" s="7" t="str">
        <f aca="false">IF(COUNTA(A1026:H1026)=0,"",IF(_xlfn.TEXTJOIN(", ",TRUE(),IF(A1026="","Category",""),IF(B1026="","Brand",""),IF(C1026="","Model",""),IF(AND(D1026="",OR(A1026="Phone",A1026="Tablet")),"Carrier",""),IF(AND(E1026="",OR(A1026="Phone",A1026="Tablet",A1026="Laptop")),"Storage",""),IF(F1026="","Expected Grade",""),IF(G1026="","Quantity",""))&lt;&gt;"","Missing: "&amp;_xlfn.TEXTJOIN(", ",TRUE(),IF(A1026="","Category",""),IF(B1026="","Brand",""),IF(C1026="","Model",""),IF(AND(D1026="",OR(A1026="Phone",A1026="Tablet")),"Carrier",""),IF(AND(E1026="",OR(A1026="Phone",A1026="Tablet",A1026="Laptop")),"Storage",""),IF(F1026="","Expected Grade",""),IF(G1026="","Quantity","")),IF(COUNTIF(A1026:E1026,"Other / Add New")&gt;0,"Type your value over ""Other / Add New""",IF((ISNA(MATCH(A1026,CatKeys,0))+ISNA(MATCH(B1026,BrandKeys,0))+ISNA(MATCH(C1026,StorKeys,0))+AND(D1026&lt;&gt;"",ISNA(MATCH(D1026,CarrierKeys,0)))+AND(E1026&lt;&gt;"",ISNA(MATCH(E1026,StorageKeys,0))))&gt;0,"Ready (includes a custom value)","Ready"))))</f>
        <v/>
      </c>
    </row>
    <row r="1027" customFormat="false" ht="15" hidden="false" customHeight="false" outlineLevel="0" collapsed="false">
      <c r="A1027" s="4"/>
      <c r="B1027" s="4"/>
      <c r="C1027" s="4"/>
      <c r="D1027" s="4"/>
      <c r="E1027" s="4"/>
      <c r="F1027" s="4"/>
      <c r="G1027" s="5"/>
      <c r="H1027" s="6"/>
      <c r="I1027" s="7" t="str">
        <f aca="false">IF(COUNTA(A1027:H1027)=0,"",IF(_xlfn.TEXTJOIN(", ",TRUE(),IF(A1027="","Category",""),IF(B1027="","Brand",""),IF(C1027="","Model",""),IF(AND(D1027="",OR(A1027="Phone",A1027="Tablet")),"Carrier",""),IF(AND(E1027="",OR(A1027="Phone",A1027="Tablet",A1027="Laptop")),"Storage",""),IF(F1027="","Expected Grade",""),IF(G1027="","Quantity",""))&lt;&gt;"","Missing: "&amp;_xlfn.TEXTJOIN(", ",TRUE(),IF(A1027="","Category",""),IF(B1027="","Brand",""),IF(C1027="","Model",""),IF(AND(D1027="",OR(A1027="Phone",A1027="Tablet")),"Carrier",""),IF(AND(E1027="",OR(A1027="Phone",A1027="Tablet",A1027="Laptop")),"Storage",""),IF(F1027="","Expected Grade",""),IF(G1027="","Quantity","")),IF(COUNTIF(A1027:E1027,"Other / Add New")&gt;0,"Type your value over ""Other / Add New""",IF((ISNA(MATCH(A1027,CatKeys,0))+ISNA(MATCH(B1027,BrandKeys,0))+ISNA(MATCH(C1027,StorKeys,0))+AND(D1027&lt;&gt;"",ISNA(MATCH(D1027,CarrierKeys,0)))+AND(E1027&lt;&gt;"",ISNA(MATCH(E1027,StorageKeys,0))))&gt;0,"Ready (includes a custom value)","Ready"))))</f>
        <v/>
      </c>
    </row>
    <row r="1028" customFormat="false" ht="15" hidden="false" customHeight="false" outlineLevel="0" collapsed="false">
      <c r="A1028" s="4"/>
      <c r="B1028" s="4"/>
      <c r="C1028" s="4"/>
      <c r="D1028" s="4"/>
      <c r="E1028" s="4"/>
      <c r="F1028" s="4"/>
      <c r="G1028" s="5"/>
      <c r="H1028" s="6"/>
      <c r="I1028" s="7" t="str">
        <f aca="false">IF(COUNTA(A1028:H1028)=0,"",IF(_xlfn.TEXTJOIN(", ",TRUE(),IF(A1028="","Category",""),IF(B1028="","Brand",""),IF(C1028="","Model",""),IF(AND(D1028="",OR(A1028="Phone",A1028="Tablet")),"Carrier",""),IF(AND(E1028="",OR(A1028="Phone",A1028="Tablet",A1028="Laptop")),"Storage",""),IF(F1028="","Expected Grade",""),IF(G1028="","Quantity",""))&lt;&gt;"","Missing: "&amp;_xlfn.TEXTJOIN(", ",TRUE(),IF(A1028="","Category",""),IF(B1028="","Brand",""),IF(C1028="","Model",""),IF(AND(D1028="",OR(A1028="Phone",A1028="Tablet")),"Carrier",""),IF(AND(E1028="",OR(A1028="Phone",A1028="Tablet",A1028="Laptop")),"Storage",""),IF(F1028="","Expected Grade",""),IF(G1028="","Quantity","")),IF(COUNTIF(A1028:E1028,"Other / Add New")&gt;0,"Type your value over ""Other / Add New""",IF((ISNA(MATCH(A1028,CatKeys,0))+ISNA(MATCH(B1028,BrandKeys,0))+ISNA(MATCH(C1028,StorKeys,0))+AND(D1028&lt;&gt;"",ISNA(MATCH(D1028,CarrierKeys,0)))+AND(E1028&lt;&gt;"",ISNA(MATCH(E1028,StorageKeys,0))))&gt;0,"Ready (includes a custom value)","Ready"))))</f>
        <v/>
      </c>
    </row>
    <row r="1029" customFormat="false" ht="15" hidden="false" customHeight="false" outlineLevel="0" collapsed="false">
      <c r="A1029" s="4"/>
      <c r="B1029" s="4"/>
      <c r="C1029" s="4"/>
      <c r="D1029" s="4"/>
      <c r="E1029" s="4"/>
      <c r="F1029" s="4"/>
      <c r="G1029" s="5"/>
      <c r="H1029" s="6"/>
      <c r="I1029" s="7" t="str">
        <f aca="false">IF(COUNTA(A1029:H1029)=0,"",IF(_xlfn.TEXTJOIN(", ",TRUE(),IF(A1029="","Category",""),IF(B1029="","Brand",""),IF(C1029="","Model",""),IF(AND(D1029="",OR(A1029="Phone",A1029="Tablet")),"Carrier",""),IF(AND(E1029="",OR(A1029="Phone",A1029="Tablet",A1029="Laptop")),"Storage",""),IF(F1029="","Expected Grade",""),IF(G1029="","Quantity",""))&lt;&gt;"","Missing: "&amp;_xlfn.TEXTJOIN(", ",TRUE(),IF(A1029="","Category",""),IF(B1029="","Brand",""),IF(C1029="","Model",""),IF(AND(D1029="",OR(A1029="Phone",A1029="Tablet")),"Carrier",""),IF(AND(E1029="",OR(A1029="Phone",A1029="Tablet",A1029="Laptop")),"Storage",""),IF(F1029="","Expected Grade",""),IF(G1029="","Quantity","")),IF(COUNTIF(A1029:E1029,"Other / Add New")&gt;0,"Type your value over ""Other / Add New""",IF((ISNA(MATCH(A1029,CatKeys,0))+ISNA(MATCH(B1029,BrandKeys,0))+ISNA(MATCH(C1029,StorKeys,0))+AND(D1029&lt;&gt;"",ISNA(MATCH(D1029,CarrierKeys,0)))+AND(E1029&lt;&gt;"",ISNA(MATCH(E1029,StorageKeys,0))))&gt;0,"Ready (includes a custom value)","Ready"))))</f>
        <v/>
      </c>
    </row>
    <row r="1030" customFormat="false" ht="15" hidden="false" customHeight="false" outlineLevel="0" collapsed="false">
      <c r="A1030" s="4"/>
      <c r="B1030" s="4"/>
      <c r="C1030" s="4"/>
      <c r="D1030" s="4"/>
      <c r="E1030" s="4"/>
      <c r="F1030" s="4"/>
      <c r="G1030" s="5"/>
      <c r="H1030" s="6"/>
      <c r="I1030" s="7" t="str">
        <f aca="false">IF(COUNTA(A1030:H1030)=0,"",IF(_xlfn.TEXTJOIN(", ",TRUE(),IF(A1030="","Category",""),IF(B1030="","Brand",""),IF(C1030="","Model",""),IF(AND(D1030="",OR(A1030="Phone",A1030="Tablet")),"Carrier",""),IF(AND(E1030="",OR(A1030="Phone",A1030="Tablet",A1030="Laptop")),"Storage",""),IF(F1030="","Expected Grade",""),IF(G1030="","Quantity",""))&lt;&gt;"","Missing: "&amp;_xlfn.TEXTJOIN(", ",TRUE(),IF(A1030="","Category",""),IF(B1030="","Brand",""),IF(C1030="","Model",""),IF(AND(D1030="",OR(A1030="Phone",A1030="Tablet")),"Carrier",""),IF(AND(E1030="",OR(A1030="Phone",A1030="Tablet",A1030="Laptop")),"Storage",""),IF(F1030="","Expected Grade",""),IF(G1030="","Quantity","")),IF(COUNTIF(A1030:E1030,"Other / Add New")&gt;0,"Type your value over ""Other / Add New""",IF((ISNA(MATCH(A1030,CatKeys,0))+ISNA(MATCH(B1030,BrandKeys,0))+ISNA(MATCH(C1030,StorKeys,0))+AND(D1030&lt;&gt;"",ISNA(MATCH(D1030,CarrierKeys,0)))+AND(E1030&lt;&gt;"",ISNA(MATCH(E1030,StorageKeys,0))))&gt;0,"Ready (includes a custom value)","Ready"))))</f>
        <v/>
      </c>
    </row>
    <row r="1031" customFormat="false" ht="15" hidden="false" customHeight="false" outlineLevel="0" collapsed="false">
      <c r="A1031" s="4"/>
      <c r="B1031" s="4"/>
      <c r="C1031" s="4"/>
      <c r="D1031" s="4"/>
      <c r="E1031" s="4"/>
      <c r="F1031" s="4"/>
      <c r="G1031" s="5"/>
      <c r="H1031" s="6"/>
      <c r="I1031" s="7" t="str">
        <f aca="false">IF(COUNTA(A1031:H1031)=0,"",IF(_xlfn.TEXTJOIN(", ",TRUE(),IF(A1031="","Category",""),IF(B1031="","Brand",""),IF(C1031="","Model",""),IF(AND(D1031="",OR(A1031="Phone",A1031="Tablet")),"Carrier",""),IF(AND(E1031="",OR(A1031="Phone",A1031="Tablet",A1031="Laptop")),"Storage",""),IF(F1031="","Expected Grade",""),IF(G1031="","Quantity",""))&lt;&gt;"","Missing: "&amp;_xlfn.TEXTJOIN(", ",TRUE(),IF(A1031="","Category",""),IF(B1031="","Brand",""),IF(C1031="","Model",""),IF(AND(D1031="",OR(A1031="Phone",A1031="Tablet")),"Carrier",""),IF(AND(E1031="",OR(A1031="Phone",A1031="Tablet",A1031="Laptop")),"Storage",""),IF(F1031="","Expected Grade",""),IF(G1031="","Quantity","")),IF(COUNTIF(A1031:E1031,"Other / Add New")&gt;0,"Type your value over ""Other / Add New""",IF((ISNA(MATCH(A1031,CatKeys,0))+ISNA(MATCH(B1031,BrandKeys,0))+ISNA(MATCH(C1031,StorKeys,0))+AND(D1031&lt;&gt;"",ISNA(MATCH(D1031,CarrierKeys,0)))+AND(E1031&lt;&gt;"",ISNA(MATCH(E1031,StorageKeys,0))))&gt;0,"Ready (includes a custom value)","Ready"))))</f>
        <v/>
      </c>
    </row>
    <row r="1032" customFormat="false" ht="15" hidden="false" customHeight="false" outlineLevel="0" collapsed="false">
      <c r="A1032" s="4"/>
      <c r="B1032" s="4"/>
      <c r="C1032" s="4"/>
      <c r="D1032" s="4"/>
      <c r="E1032" s="4"/>
      <c r="F1032" s="4"/>
      <c r="G1032" s="5"/>
      <c r="H1032" s="6"/>
      <c r="I1032" s="7" t="str">
        <f aca="false">IF(COUNTA(A1032:H1032)=0,"",IF(_xlfn.TEXTJOIN(", ",TRUE(),IF(A1032="","Category",""),IF(B1032="","Brand",""),IF(C1032="","Model",""),IF(AND(D1032="",OR(A1032="Phone",A1032="Tablet")),"Carrier",""),IF(AND(E1032="",OR(A1032="Phone",A1032="Tablet",A1032="Laptop")),"Storage",""),IF(F1032="","Expected Grade",""),IF(G1032="","Quantity",""))&lt;&gt;"","Missing: "&amp;_xlfn.TEXTJOIN(", ",TRUE(),IF(A1032="","Category",""),IF(B1032="","Brand",""),IF(C1032="","Model",""),IF(AND(D1032="",OR(A1032="Phone",A1032="Tablet")),"Carrier",""),IF(AND(E1032="",OR(A1032="Phone",A1032="Tablet",A1032="Laptop")),"Storage",""),IF(F1032="","Expected Grade",""),IF(G1032="","Quantity","")),IF(COUNTIF(A1032:E1032,"Other / Add New")&gt;0,"Type your value over ""Other / Add New""",IF((ISNA(MATCH(A1032,CatKeys,0))+ISNA(MATCH(B1032,BrandKeys,0))+ISNA(MATCH(C1032,StorKeys,0))+AND(D1032&lt;&gt;"",ISNA(MATCH(D1032,CarrierKeys,0)))+AND(E1032&lt;&gt;"",ISNA(MATCH(E1032,StorageKeys,0))))&gt;0,"Ready (includes a custom value)","Ready"))))</f>
        <v/>
      </c>
    </row>
    <row r="1033" customFormat="false" ht="15" hidden="false" customHeight="false" outlineLevel="0" collapsed="false">
      <c r="A1033" s="4"/>
      <c r="B1033" s="4"/>
      <c r="C1033" s="4"/>
      <c r="D1033" s="4"/>
      <c r="E1033" s="4"/>
      <c r="F1033" s="4"/>
      <c r="G1033" s="5"/>
      <c r="H1033" s="6"/>
      <c r="I1033" s="7" t="str">
        <f aca="false">IF(COUNTA(A1033:H1033)=0,"",IF(_xlfn.TEXTJOIN(", ",TRUE(),IF(A1033="","Category",""),IF(B1033="","Brand",""),IF(C1033="","Model",""),IF(AND(D1033="",OR(A1033="Phone",A1033="Tablet")),"Carrier",""),IF(AND(E1033="",OR(A1033="Phone",A1033="Tablet",A1033="Laptop")),"Storage",""),IF(F1033="","Expected Grade",""),IF(G1033="","Quantity",""))&lt;&gt;"","Missing: "&amp;_xlfn.TEXTJOIN(", ",TRUE(),IF(A1033="","Category",""),IF(B1033="","Brand",""),IF(C1033="","Model",""),IF(AND(D1033="",OR(A1033="Phone",A1033="Tablet")),"Carrier",""),IF(AND(E1033="",OR(A1033="Phone",A1033="Tablet",A1033="Laptop")),"Storage",""),IF(F1033="","Expected Grade",""),IF(G1033="","Quantity","")),IF(COUNTIF(A1033:E1033,"Other / Add New")&gt;0,"Type your value over ""Other / Add New""",IF((ISNA(MATCH(A1033,CatKeys,0))+ISNA(MATCH(B1033,BrandKeys,0))+ISNA(MATCH(C1033,StorKeys,0))+AND(D1033&lt;&gt;"",ISNA(MATCH(D1033,CarrierKeys,0)))+AND(E1033&lt;&gt;"",ISNA(MATCH(E1033,StorageKeys,0))))&gt;0,"Ready (includes a custom value)","Ready"))))</f>
        <v/>
      </c>
    </row>
    <row r="1034" customFormat="false" ht="15" hidden="false" customHeight="false" outlineLevel="0" collapsed="false">
      <c r="A1034" s="4"/>
      <c r="B1034" s="4"/>
      <c r="C1034" s="4"/>
      <c r="D1034" s="4"/>
      <c r="E1034" s="4"/>
      <c r="F1034" s="4"/>
      <c r="G1034" s="5"/>
      <c r="H1034" s="6"/>
      <c r="I1034" s="7" t="str">
        <f aca="false">IF(COUNTA(A1034:H1034)=0,"",IF(_xlfn.TEXTJOIN(", ",TRUE(),IF(A1034="","Category",""),IF(B1034="","Brand",""),IF(C1034="","Model",""),IF(AND(D1034="",OR(A1034="Phone",A1034="Tablet")),"Carrier",""),IF(AND(E1034="",OR(A1034="Phone",A1034="Tablet",A1034="Laptop")),"Storage",""),IF(F1034="","Expected Grade",""),IF(G1034="","Quantity",""))&lt;&gt;"","Missing: "&amp;_xlfn.TEXTJOIN(", ",TRUE(),IF(A1034="","Category",""),IF(B1034="","Brand",""),IF(C1034="","Model",""),IF(AND(D1034="",OR(A1034="Phone",A1034="Tablet")),"Carrier",""),IF(AND(E1034="",OR(A1034="Phone",A1034="Tablet",A1034="Laptop")),"Storage",""),IF(F1034="","Expected Grade",""),IF(G1034="","Quantity","")),IF(COUNTIF(A1034:E1034,"Other / Add New")&gt;0,"Type your value over ""Other / Add New""",IF((ISNA(MATCH(A1034,CatKeys,0))+ISNA(MATCH(B1034,BrandKeys,0))+ISNA(MATCH(C1034,StorKeys,0))+AND(D1034&lt;&gt;"",ISNA(MATCH(D1034,CarrierKeys,0)))+AND(E1034&lt;&gt;"",ISNA(MATCH(E1034,StorageKeys,0))))&gt;0,"Ready (includes a custom value)","Ready"))))</f>
        <v/>
      </c>
    </row>
    <row r="1035" customFormat="false" ht="15" hidden="false" customHeight="false" outlineLevel="0" collapsed="false">
      <c r="A1035" s="4"/>
      <c r="B1035" s="4"/>
      <c r="C1035" s="4"/>
      <c r="D1035" s="4"/>
      <c r="E1035" s="4"/>
      <c r="F1035" s="4"/>
      <c r="G1035" s="5"/>
      <c r="H1035" s="6"/>
      <c r="I1035" s="7" t="str">
        <f aca="false">IF(COUNTA(A1035:H1035)=0,"",IF(_xlfn.TEXTJOIN(", ",TRUE(),IF(A1035="","Category",""),IF(B1035="","Brand",""),IF(C1035="","Model",""),IF(AND(D1035="",OR(A1035="Phone",A1035="Tablet")),"Carrier",""),IF(AND(E1035="",OR(A1035="Phone",A1035="Tablet",A1035="Laptop")),"Storage",""),IF(F1035="","Expected Grade",""),IF(G1035="","Quantity",""))&lt;&gt;"","Missing: "&amp;_xlfn.TEXTJOIN(", ",TRUE(),IF(A1035="","Category",""),IF(B1035="","Brand",""),IF(C1035="","Model",""),IF(AND(D1035="",OR(A1035="Phone",A1035="Tablet")),"Carrier",""),IF(AND(E1035="",OR(A1035="Phone",A1035="Tablet",A1035="Laptop")),"Storage",""),IF(F1035="","Expected Grade",""),IF(G1035="","Quantity","")),IF(COUNTIF(A1035:E1035,"Other / Add New")&gt;0,"Type your value over ""Other / Add New""",IF((ISNA(MATCH(A1035,CatKeys,0))+ISNA(MATCH(B1035,BrandKeys,0))+ISNA(MATCH(C1035,StorKeys,0))+AND(D1035&lt;&gt;"",ISNA(MATCH(D1035,CarrierKeys,0)))+AND(E1035&lt;&gt;"",ISNA(MATCH(E1035,StorageKeys,0))))&gt;0,"Ready (includes a custom value)","Ready"))))</f>
        <v/>
      </c>
    </row>
    <row r="1036" customFormat="false" ht="15" hidden="false" customHeight="false" outlineLevel="0" collapsed="false">
      <c r="A1036" s="4"/>
      <c r="B1036" s="4"/>
      <c r="C1036" s="4"/>
      <c r="D1036" s="4"/>
      <c r="E1036" s="4"/>
      <c r="F1036" s="4"/>
      <c r="G1036" s="5"/>
      <c r="H1036" s="6"/>
      <c r="I1036" s="7" t="str">
        <f aca="false">IF(COUNTA(A1036:H1036)=0,"",IF(_xlfn.TEXTJOIN(", ",TRUE(),IF(A1036="","Category",""),IF(B1036="","Brand",""),IF(C1036="","Model",""),IF(AND(D1036="",OR(A1036="Phone",A1036="Tablet")),"Carrier",""),IF(AND(E1036="",OR(A1036="Phone",A1036="Tablet",A1036="Laptop")),"Storage",""),IF(F1036="","Expected Grade",""),IF(G1036="","Quantity",""))&lt;&gt;"","Missing: "&amp;_xlfn.TEXTJOIN(", ",TRUE(),IF(A1036="","Category",""),IF(B1036="","Brand",""),IF(C1036="","Model",""),IF(AND(D1036="",OR(A1036="Phone",A1036="Tablet")),"Carrier",""),IF(AND(E1036="",OR(A1036="Phone",A1036="Tablet",A1036="Laptop")),"Storage",""),IF(F1036="","Expected Grade",""),IF(G1036="","Quantity","")),IF(COUNTIF(A1036:E1036,"Other / Add New")&gt;0,"Type your value over ""Other / Add New""",IF((ISNA(MATCH(A1036,CatKeys,0))+ISNA(MATCH(B1036,BrandKeys,0))+ISNA(MATCH(C1036,StorKeys,0))+AND(D1036&lt;&gt;"",ISNA(MATCH(D1036,CarrierKeys,0)))+AND(E1036&lt;&gt;"",ISNA(MATCH(E1036,StorageKeys,0))))&gt;0,"Ready (includes a custom value)","Ready"))))</f>
        <v/>
      </c>
    </row>
    <row r="1037" customFormat="false" ht="15" hidden="false" customHeight="false" outlineLevel="0" collapsed="false">
      <c r="A1037" s="4"/>
      <c r="B1037" s="4"/>
      <c r="C1037" s="4"/>
      <c r="D1037" s="4"/>
      <c r="E1037" s="4"/>
      <c r="F1037" s="4"/>
      <c r="G1037" s="5"/>
      <c r="H1037" s="6"/>
      <c r="I1037" s="7" t="str">
        <f aca="false">IF(COUNTA(A1037:H1037)=0,"",IF(_xlfn.TEXTJOIN(", ",TRUE(),IF(A1037="","Category",""),IF(B1037="","Brand",""),IF(C1037="","Model",""),IF(AND(D1037="",OR(A1037="Phone",A1037="Tablet")),"Carrier",""),IF(AND(E1037="",OR(A1037="Phone",A1037="Tablet",A1037="Laptop")),"Storage",""),IF(F1037="","Expected Grade",""),IF(G1037="","Quantity",""))&lt;&gt;"","Missing: "&amp;_xlfn.TEXTJOIN(", ",TRUE(),IF(A1037="","Category",""),IF(B1037="","Brand",""),IF(C1037="","Model",""),IF(AND(D1037="",OR(A1037="Phone",A1037="Tablet")),"Carrier",""),IF(AND(E1037="",OR(A1037="Phone",A1037="Tablet",A1037="Laptop")),"Storage",""),IF(F1037="","Expected Grade",""),IF(G1037="","Quantity","")),IF(COUNTIF(A1037:E1037,"Other / Add New")&gt;0,"Type your value over ""Other / Add New""",IF((ISNA(MATCH(A1037,CatKeys,0))+ISNA(MATCH(B1037,BrandKeys,0))+ISNA(MATCH(C1037,StorKeys,0))+AND(D1037&lt;&gt;"",ISNA(MATCH(D1037,CarrierKeys,0)))+AND(E1037&lt;&gt;"",ISNA(MATCH(E1037,StorageKeys,0))))&gt;0,"Ready (includes a custom value)","Ready"))))</f>
        <v/>
      </c>
    </row>
    <row r="1038" customFormat="false" ht="15" hidden="false" customHeight="false" outlineLevel="0" collapsed="false">
      <c r="A1038" s="4"/>
      <c r="B1038" s="4"/>
      <c r="C1038" s="4"/>
      <c r="D1038" s="4"/>
      <c r="E1038" s="4"/>
      <c r="F1038" s="4"/>
      <c r="G1038" s="5"/>
      <c r="H1038" s="6"/>
      <c r="I1038" s="7" t="str">
        <f aca="false">IF(COUNTA(A1038:H1038)=0,"",IF(_xlfn.TEXTJOIN(", ",TRUE(),IF(A1038="","Category",""),IF(B1038="","Brand",""),IF(C1038="","Model",""),IF(AND(D1038="",OR(A1038="Phone",A1038="Tablet")),"Carrier",""),IF(AND(E1038="",OR(A1038="Phone",A1038="Tablet",A1038="Laptop")),"Storage",""),IF(F1038="","Expected Grade",""),IF(G1038="","Quantity",""))&lt;&gt;"","Missing: "&amp;_xlfn.TEXTJOIN(", ",TRUE(),IF(A1038="","Category",""),IF(B1038="","Brand",""),IF(C1038="","Model",""),IF(AND(D1038="",OR(A1038="Phone",A1038="Tablet")),"Carrier",""),IF(AND(E1038="",OR(A1038="Phone",A1038="Tablet",A1038="Laptop")),"Storage",""),IF(F1038="","Expected Grade",""),IF(G1038="","Quantity","")),IF(COUNTIF(A1038:E1038,"Other / Add New")&gt;0,"Type your value over ""Other / Add New""",IF((ISNA(MATCH(A1038,CatKeys,0))+ISNA(MATCH(B1038,BrandKeys,0))+ISNA(MATCH(C1038,StorKeys,0))+AND(D1038&lt;&gt;"",ISNA(MATCH(D1038,CarrierKeys,0)))+AND(E1038&lt;&gt;"",ISNA(MATCH(E1038,StorageKeys,0))))&gt;0,"Ready (includes a custom value)","Ready"))))</f>
        <v/>
      </c>
    </row>
    <row r="1039" customFormat="false" ht="15" hidden="false" customHeight="false" outlineLevel="0" collapsed="false">
      <c r="A1039" s="4"/>
      <c r="B1039" s="4"/>
      <c r="C1039" s="4"/>
      <c r="D1039" s="4"/>
      <c r="E1039" s="4"/>
      <c r="F1039" s="4"/>
      <c r="G1039" s="5"/>
      <c r="H1039" s="6"/>
      <c r="I1039" s="7" t="str">
        <f aca="false">IF(COUNTA(A1039:H1039)=0,"",IF(_xlfn.TEXTJOIN(", ",TRUE(),IF(A1039="","Category",""),IF(B1039="","Brand",""),IF(C1039="","Model",""),IF(AND(D1039="",OR(A1039="Phone",A1039="Tablet")),"Carrier",""),IF(AND(E1039="",OR(A1039="Phone",A1039="Tablet",A1039="Laptop")),"Storage",""),IF(F1039="","Expected Grade",""),IF(G1039="","Quantity",""))&lt;&gt;"","Missing: "&amp;_xlfn.TEXTJOIN(", ",TRUE(),IF(A1039="","Category",""),IF(B1039="","Brand",""),IF(C1039="","Model",""),IF(AND(D1039="",OR(A1039="Phone",A1039="Tablet")),"Carrier",""),IF(AND(E1039="",OR(A1039="Phone",A1039="Tablet",A1039="Laptop")),"Storage",""),IF(F1039="","Expected Grade",""),IF(G1039="","Quantity","")),IF(COUNTIF(A1039:E1039,"Other / Add New")&gt;0,"Type your value over ""Other / Add New""",IF((ISNA(MATCH(A1039,CatKeys,0))+ISNA(MATCH(B1039,BrandKeys,0))+ISNA(MATCH(C1039,StorKeys,0))+AND(D1039&lt;&gt;"",ISNA(MATCH(D1039,CarrierKeys,0)))+AND(E1039&lt;&gt;"",ISNA(MATCH(E1039,StorageKeys,0))))&gt;0,"Ready (includes a custom value)","Ready"))))</f>
        <v/>
      </c>
    </row>
    <row r="1040" customFormat="false" ht="15" hidden="false" customHeight="false" outlineLevel="0" collapsed="false">
      <c r="A1040" s="4"/>
      <c r="B1040" s="4"/>
      <c r="C1040" s="4"/>
      <c r="D1040" s="4"/>
      <c r="E1040" s="4"/>
      <c r="F1040" s="4"/>
      <c r="G1040" s="5"/>
      <c r="H1040" s="6"/>
      <c r="I1040" s="7" t="str">
        <f aca="false">IF(COUNTA(A1040:H1040)=0,"",IF(_xlfn.TEXTJOIN(", ",TRUE(),IF(A1040="","Category",""),IF(B1040="","Brand",""),IF(C1040="","Model",""),IF(AND(D1040="",OR(A1040="Phone",A1040="Tablet")),"Carrier",""),IF(AND(E1040="",OR(A1040="Phone",A1040="Tablet",A1040="Laptop")),"Storage",""),IF(F1040="","Expected Grade",""),IF(G1040="","Quantity",""))&lt;&gt;"","Missing: "&amp;_xlfn.TEXTJOIN(", ",TRUE(),IF(A1040="","Category",""),IF(B1040="","Brand",""),IF(C1040="","Model",""),IF(AND(D1040="",OR(A1040="Phone",A1040="Tablet")),"Carrier",""),IF(AND(E1040="",OR(A1040="Phone",A1040="Tablet",A1040="Laptop")),"Storage",""),IF(F1040="","Expected Grade",""),IF(G1040="","Quantity","")),IF(COUNTIF(A1040:E1040,"Other / Add New")&gt;0,"Type your value over ""Other / Add New""",IF((ISNA(MATCH(A1040,CatKeys,0))+ISNA(MATCH(B1040,BrandKeys,0))+ISNA(MATCH(C1040,StorKeys,0))+AND(D1040&lt;&gt;"",ISNA(MATCH(D1040,CarrierKeys,0)))+AND(E1040&lt;&gt;"",ISNA(MATCH(E1040,StorageKeys,0))))&gt;0,"Ready (includes a custom value)","Ready"))))</f>
        <v/>
      </c>
    </row>
    <row r="1041" customFormat="false" ht="15" hidden="false" customHeight="false" outlineLevel="0" collapsed="false">
      <c r="A1041" s="4"/>
      <c r="B1041" s="4"/>
      <c r="C1041" s="4"/>
      <c r="D1041" s="4"/>
      <c r="E1041" s="4"/>
      <c r="F1041" s="4"/>
      <c r="G1041" s="5"/>
      <c r="H1041" s="6"/>
      <c r="I1041" s="7" t="str">
        <f aca="false">IF(COUNTA(A1041:H1041)=0,"",IF(_xlfn.TEXTJOIN(", ",TRUE(),IF(A1041="","Category",""),IF(B1041="","Brand",""),IF(C1041="","Model",""),IF(AND(D1041="",OR(A1041="Phone",A1041="Tablet")),"Carrier",""),IF(AND(E1041="",OR(A1041="Phone",A1041="Tablet",A1041="Laptop")),"Storage",""),IF(F1041="","Expected Grade",""),IF(G1041="","Quantity",""))&lt;&gt;"","Missing: "&amp;_xlfn.TEXTJOIN(", ",TRUE(),IF(A1041="","Category",""),IF(B1041="","Brand",""),IF(C1041="","Model",""),IF(AND(D1041="",OR(A1041="Phone",A1041="Tablet")),"Carrier",""),IF(AND(E1041="",OR(A1041="Phone",A1041="Tablet",A1041="Laptop")),"Storage",""),IF(F1041="","Expected Grade",""),IF(G1041="","Quantity","")),IF(COUNTIF(A1041:E1041,"Other / Add New")&gt;0,"Type your value over ""Other / Add New""",IF((ISNA(MATCH(A1041,CatKeys,0))+ISNA(MATCH(B1041,BrandKeys,0))+ISNA(MATCH(C1041,StorKeys,0))+AND(D1041&lt;&gt;"",ISNA(MATCH(D1041,CarrierKeys,0)))+AND(E1041&lt;&gt;"",ISNA(MATCH(E1041,StorageKeys,0))))&gt;0,"Ready (includes a custom value)","Ready"))))</f>
        <v/>
      </c>
    </row>
    <row r="1042" customFormat="false" ht="15" hidden="false" customHeight="false" outlineLevel="0" collapsed="false">
      <c r="A1042" s="4"/>
      <c r="B1042" s="4"/>
      <c r="C1042" s="4"/>
      <c r="D1042" s="4"/>
      <c r="E1042" s="4"/>
      <c r="F1042" s="4"/>
      <c r="G1042" s="5"/>
      <c r="H1042" s="6"/>
      <c r="I1042" s="7" t="str">
        <f aca="false">IF(COUNTA(A1042:H1042)=0,"",IF(_xlfn.TEXTJOIN(", ",TRUE(),IF(A1042="","Category",""),IF(B1042="","Brand",""),IF(C1042="","Model",""),IF(AND(D1042="",OR(A1042="Phone",A1042="Tablet")),"Carrier",""),IF(AND(E1042="",OR(A1042="Phone",A1042="Tablet",A1042="Laptop")),"Storage",""),IF(F1042="","Expected Grade",""),IF(G1042="","Quantity",""))&lt;&gt;"","Missing: "&amp;_xlfn.TEXTJOIN(", ",TRUE(),IF(A1042="","Category",""),IF(B1042="","Brand",""),IF(C1042="","Model",""),IF(AND(D1042="",OR(A1042="Phone",A1042="Tablet")),"Carrier",""),IF(AND(E1042="",OR(A1042="Phone",A1042="Tablet",A1042="Laptop")),"Storage",""),IF(F1042="","Expected Grade",""),IF(G1042="","Quantity","")),IF(COUNTIF(A1042:E1042,"Other / Add New")&gt;0,"Type your value over ""Other / Add New""",IF((ISNA(MATCH(A1042,CatKeys,0))+ISNA(MATCH(B1042,BrandKeys,0))+ISNA(MATCH(C1042,StorKeys,0))+AND(D1042&lt;&gt;"",ISNA(MATCH(D1042,CarrierKeys,0)))+AND(E1042&lt;&gt;"",ISNA(MATCH(E1042,StorageKeys,0))))&gt;0,"Ready (includes a custom value)","Ready"))))</f>
        <v/>
      </c>
    </row>
    <row r="1043" customFormat="false" ht="15" hidden="false" customHeight="false" outlineLevel="0" collapsed="false">
      <c r="A1043" s="4"/>
      <c r="B1043" s="4"/>
      <c r="C1043" s="4"/>
      <c r="D1043" s="4"/>
      <c r="E1043" s="4"/>
      <c r="F1043" s="4"/>
      <c r="G1043" s="5"/>
      <c r="H1043" s="6"/>
      <c r="I1043" s="7" t="str">
        <f aca="false">IF(COUNTA(A1043:H1043)=0,"",IF(_xlfn.TEXTJOIN(", ",TRUE(),IF(A1043="","Category",""),IF(B1043="","Brand",""),IF(C1043="","Model",""),IF(AND(D1043="",OR(A1043="Phone",A1043="Tablet")),"Carrier",""),IF(AND(E1043="",OR(A1043="Phone",A1043="Tablet",A1043="Laptop")),"Storage",""),IF(F1043="","Expected Grade",""),IF(G1043="","Quantity",""))&lt;&gt;"","Missing: "&amp;_xlfn.TEXTJOIN(", ",TRUE(),IF(A1043="","Category",""),IF(B1043="","Brand",""),IF(C1043="","Model",""),IF(AND(D1043="",OR(A1043="Phone",A1043="Tablet")),"Carrier",""),IF(AND(E1043="",OR(A1043="Phone",A1043="Tablet",A1043="Laptop")),"Storage",""),IF(F1043="","Expected Grade",""),IF(G1043="","Quantity","")),IF(COUNTIF(A1043:E1043,"Other / Add New")&gt;0,"Type your value over ""Other / Add New""",IF((ISNA(MATCH(A1043,CatKeys,0))+ISNA(MATCH(B1043,BrandKeys,0))+ISNA(MATCH(C1043,StorKeys,0))+AND(D1043&lt;&gt;"",ISNA(MATCH(D1043,CarrierKeys,0)))+AND(E1043&lt;&gt;"",ISNA(MATCH(E1043,StorageKeys,0))))&gt;0,"Ready (includes a custom value)","Ready"))))</f>
        <v/>
      </c>
    </row>
    <row r="1044" customFormat="false" ht="15" hidden="false" customHeight="false" outlineLevel="0" collapsed="false">
      <c r="A1044" s="4"/>
      <c r="B1044" s="4"/>
      <c r="C1044" s="4"/>
      <c r="D1044" s="4"/>
      <c r="E1044" s="4"/>
      <c r="F1044" s="4"/>
      <c r="G1044" s="5"/>
      <c r="H1044" s="6"/>
      <c r="I1044" s="7" t="str">
        <f aca="false">IF(COUNTA(A1044:H1044)=0,"",IF(_xlfn.TEXTJOIN(", ",TRUE(),IF(A1044="","Category",""),IF(B1044="","Brand",""),IF(C1044="","Model",""),IF(AND(D1044="",OR(A1044="Phone",A1044="Tablet")),"Carrier",""),IF(AND(E1044="",OR(A1044="Phone",A1044="Tablet",A1044="Laptop")),"Storage",""),IF(F1044="","Expected Grade",""),IF(G1044="","Quantity",""))&lt;&gt;"","Missing: "&amp;_xlfn.TEXTJOIN(", ",TRUE(),IF(A1044="","Category",""),IF(B1044="","Brand",""),IF(C1044="","Model",""),IF(AND(D1044="",OR(A1044="Phone",A1044="Tablet")),"Carrier",""),IF(AND(E1044="",OR(A1044="Phone",A1044="Tablet",A1044="Laptop")),"Storage",""),IF(F1044="","Expected Grade",""),IF(G1044="","Quantity","")),IF(COUNTIF(A1044:E1044,"Other / Add New")&gt;0,"Type your value over ""Other / Add New""",IF((ISNA(MATCH(A1044,CatKeys,0))+ISNA(MATCH(B1044,BrandKeys,0))+ISNA(MATCH(C1044,StorKeys,0))+AND(D1044&lt;&gt;"",ISNA(MATCH(D1044,CarrierKeys,0)))+AND(E1044&lt;&gt;"",ISNA(MATCH(E1044,StorageKeys,0))))&gt;0,"Ready (includes a custom value)","Ready"))))</f>
        <v/>
      </c>
    </row>
    <row r="1045" customFormat="false" ht="15" hidden="false" customHeight="false" outlineLevel="0" collapsed="false">
      <c r="A1045" s="4"/>
      <c r="B1045" s="4"/>
      <c r="C1045" s="4"/>
      <c r="D1045" s="4"/>
      <c r="E1045" s="4"/>
      <c r="F1045" s="4"/>
      <c r="G1045" s="5"/>
      <c r="H1045" s="6"/>
      <c r="I1045" s="7" t="str">
        <f aca="false">IF(COUNTA(A1045:H1045)=0,"",IF(_xlfn.TEXTJOIN(", ",TRUE(),IF(A1045="","Category",""),IF(B1045="","Brand",""),IF(C1045="","Model",""),IF(AND(D1045="",OR(A1045="Phone",A1045="Tablet")),"Carrier",""),IF(AND(E1045="",OR(A1045="Phone",A1045="Tablet",A1045="Laptop")),"Storage",""),IF(F1045="","Expected Grade",""),IF(G1045="","Quantity",""))&lt;&gt;"","Missing: "&amp;_xlfn.TEXTJOIN(", ",TRUE(),IF(A1045="","Category",""),IF(B1045="","Brand",""),IF(C1045="","Model",""),IF(AND(D1045="",OR(A1045="Phone",A1045="Tablet")),"Carrier",""),IF(AND(E1045="",OR(A1045="Phone",A1045="Tablet",A1045="Laptop")),"Storage",""),IF(F1045="","Expected Grade",""),IF(G1045="","Quantity","")),IF(COUNTIF(A1045:E1045,"Other / Add New")&gt;0,"Type your value over ""Other / Add New""",IF((ISNA(MATCH(A1045,CatKeys,0))+ISNA(MATCH(B1045,BrandKeys,0))+ISNA(MATCH(C1045,StorKeys,0))+AND(D1045&lt;&gt;"",ISNA(MATCH(D1045,CarrierKeys,0)))+AND(E1045&lt;&gt;"",ISNA(MATCH(E1045,StorageKeys,0))))&gt;0,"Ready (includes a custom value)","Ready"))))</f>
        <v/>
      </c>
    </row>
    <row r="1046" customFormat="false" ht="15" hidden="false" customHeight="false" outlineLevel="0" collapsed="false">
      <c r="A1046" s="4"/>
      <c r="B1046" s="4"/>
      <c r="C1046" s="4"/>
      <c r="D1046" s="4"/>
      <c r="E1046" s="4"/>
      <c r="F1046" s="4"/>
      <c r="G1046" s="5"/>
      <c r="H1046" s="6"/>
      <c r="I1046" s="7" t="str">
        <f aca="false">IF(COUNTA(A1046:H1046)=0,"",IF(_xlfn.TEXTJOIN(", ",TRUE(),IF(A1046="","Category",""),IF(B1046="","Brand",""),IF(C1046="","Model",""),IF(AND(D1046="",OR(A1046="Phone",A1046="Tablet")),"Carrier",""),IF(AND(E1046="",OR(A1046="Phone",A1046="Tablet",A1046="Laptop")),"Storage",""),IF(F1046="","Expected Grade",""),IF(G1046="","Quantity",""))&lt;&gt;"","Missing: "&amp;_xlfn.TEXTJOIN(", ",TRUE(),IF(A1046="","Category",""),IF(B1046="","Brand",""),IF(C1046="","Model",""),IF(AND(D1046="",OR(A1046="Phone",A1046="Tablet")),"Carrier",""),IF(AND(E1046="",OR(A1046="Phone",A1046="Tablet",A1046="Laptop")),"Storage",""),IF(F1046="","Expected Grade",""),IF(G1046="","Quantity","")),IF(COUNTIF(A1046:E1046,"Other / Add New")&gt;0,"Type your value over ""Other / Add New""",IF((ISNA(MATCH(A1046,CatKeys,0))+ISNA(MATCH(B1046,BrandKeys,0))+ISNA(MATCH(C1046,StorKeys,0))+AND(D1046&lt;&gt;"",ISNA(MATCH(D1046,CarrierKeys,0)))+AND(E1046&lt;&gt;"",ISNA(MATCH(E1046,StorageKeys,0))))&gt;0,"Ready (includes a custom value)","Ready"))))</f>
        <v/>
      </c>
    </row>
    <row r="1047" customFormat="false" ht="15" hidden="false" customHeight="false" outlineLevel="0" collapsed="false">
      <c r="A1047" s="4"/>
      <c r="B1047" s="4"/>
      <c r="C1047" s="4"/>
      <c r="D1047" s="4"/>
      <c r="E1047" s="4"/>
      <c r="F1047" s="4"/>
      <c r="G1047" s="5"/>
      <c r="H1047" s="6"/>
      <c r="I1047" s="7" t="str">
        <f aca="false">IF(COUNTA(A1047:H1047)=0,"",IF(_xlfn.TEXTJOIN(", ",TRUE(),IF(A1047="","Category",""),IF(B1047="","Brand",""),IF(C1047="","Model",""),IF(AND(D1047="",OR(A1047="Phone",A1047="Tablet")),"Carrier",""),IF(AND(E1047="",OR(A1047="Phone",A1047="Tablet",A1047="Laptop")),"Storage",""),IF(F1047="","Expected Grade",""),IF(G1047="","Quantity",""))&lt;&gt;"","Missing: "&amp;_xlfn.TEXTJOIN(", ",TRUE(),IF(A1047="","Category",""),IF(B1047="","Brand",""),IF(C1047="","Model",""),IF(AND(D1047="",OR(A1047="Phone",A1047="Tablet")),"Carrier",""),IF(AND(E1047="",OR(A1047="Phone",A1047="Tablet",A1047="Laptop")),"Storage",""),IF(F1047="","Expected Grade",""),IF(G1047="","Quantity","")),IF(COUNTIF(A1047:E1047,"Other / Add New")&gt;0,"Type your value over ""Other / Add New""",IF((ISNA(MATCH(A1047,CatKeys,0))+ISNA(MATCH(B1047,BrandKeys,0))+ISNA(MATCH(C1047,StorKeys,0))+AND(D1047&lt;&gt;"",ISNA(MATCH(D1047,CarrierKeys,0)))+AND(E1047&lt;&gt;"",ISNA(MATCH(E1047,StorageKeys,0))))&gt;0,"Ready (includes a custom value)","Ready"))))</f>
        <v/>
      </c>
    </row>
    <row r="1048" customFormat="false" ht="15" hidden="false" customHeight="false" outlineLevel="0" collapsed="false">
      <c r="A1048" s="4"/>
      <c r="B1048" s="4"/>
      <c r="C1048" s="4"/>
      <c r="D1048" s="4"/>
      <c r="E1048" s="4"/>
      <c r="F1048" s="4"/>
      <c r="G1048" s="5"/>
      <c r="H1048" s="6"/>
      <c r="I1048" s="7" t="str">
        <f aca="false">IF(COUNTA(A1048:H1048)=0,"",IF(_xlfn.TEXTJOIN(", ",TRUE(),IF(A1048="","Category",""),IF(B1048="","Brand",""),IF(C1048="","Model",""),IF(AND(D1048="",OR(A1048="Phone",A1048="Tablet")),"Carrier",""),IF(AND(E1048="",OR(A1048="Phone",A1048="Tablet",A1048="Laptop")),"Storage",""),IF(F1048="","Expected Grade",""),IF(G1048="","Quantity",""))&lt;&gt;"","Missing: "&amp;_xlfn.TEXTJOIN(", ",TRUE(),IF(A1048="","Category",""),IF(B1048="","Brand",""),IF(C1048="","Model",""),IF(AND(D1048="",OR(A1048="Phone",A1048="Tablet")),"Carrier",""),IF(AND(E1048="",OR(A1048="Phone",A1048="Tablet",A1048="Laptop")),"Storage",""),IF(F1048="","Expected Grade",""),IF(G1048="","Quantity","")),IF(COUNTIF(A1048:E1048,"Other / Add New")&gt;0,"Type your value over ""Other / Add New""",IF((ISNA(MATCH(A1048,CatKeys,0))+ISNA(MATCH(B1048,BrandKeys,0))+ISNA(MATCH(C1048,StorKeys,0))+AND(D1048&lt;&gt;"",ISNA(MATCH(D1048,CarrierKeys,0)))+AND(E1048&lt;&gt;"",ISNA(MATCH(E1048,StorageKeys,0))))&gt;0,"Ready (includes a custom value)","Ready"))))</f>
        <v/>
      </c>
    </row>
    <row r="1049" customFormat="false" ht="15" hidden="false" customHeight="false" outlineLevel="0" collapsed="false">
      <c r="A1049" s="4"/>
      <c r="B1049" s="4"/>
      <c r="C1049" s="4"/>
      <c r="D1049" s="4"/>
      <c r="E1049" s="4"/>
      <c r="F1049" s="4"/>
      <c r="G1049" s="5"/>
      <c r="H1049" s="6"/>
      <c r="I1049" s="7" t="str">
        <f aca="false">IF(COUNTA(A1049:H1049)=0,"",IF(_xlfn.TEXTJOIN(", ",TRUE(),IF(A1049="","Category",""),IF(B1049="","Brand",""),IF(C1049="","Model",""),IF(AND(D1049="",OR(A1049="Phone",A1049="Tablet")),"Carrier",""),IF(AND(E1049="",OR(A1049="Phone",A1049="Tablet",A1049="Laptop")),"Storage",""),IF(F1049="","Expected Grade",""),IF(G1049="","Quantity",""))&lt;&gt;"","Missing: "&amp;_xlfn.TEXTJOIN(", ",TRUE(),IF(A1049="","Category",""),IF(B1049="","Brand",""),IF(C1049="","Model",""),IF(AND(D1049="",OR(A1049="Phone",A1049="Tablet")),"Carrier",""),IF(AND(E1049="",OR(A1049="Phone",A1049="Tablet",A1049="Laptop")),"Storage",""),IF(F1049="","Expected Grade",""),IF(G1049="","Quantity","")),IF(COUNTIF(A1049:E1049,"Other / Add New")&gt;0,"Type your value over ""Other / Add New""",IF((ISNA(MATCH(A1049,CatKeys,0))+ISNA(MATCH(B1049,BrandKeys,0))+ISNA(MATCH(C1049,StorKeys,0))+AND(D1049&lt;&gt;"",ISNA(MATCH(D1049,CarrierKeys,0)))+AND(E1049&lt;&gt;"",ISNA(MATCH(E1049,StorageKeys,0))))&gt;0,"Ready (includes a custom value)","Ready"))))</f>
        <v/>
      </c>
    </row>
    <row r="1050" customFormat="false" ht="15" hidden="false" customHeight="false" outlineLevel="0" collapsed="false">
      <c r="A1050" s="4"/>
      <c r="B1050" s="4"/>
      <c r="C1050" s="4"/>
      <c r="D1050" s="4"/>
      <c r="E1050" s="4"/>
      <c r="F1050" s="4"/>
      <c r="G1050" s="5"/>
      <c r="H1050" s="6"/>
      <c r="I1050" s="7" t="str">
        <f aca="false">IF(COUNTA(A1050:H1050)=0,"",IF(_xlfn.TEXTJOIN(", ",TRUE(),IF(A1050="","Category",""),IF(B1050="","Brand",""),IF(C1050="","Model",""),IF(AND(D1050="",OR(A1050="Phone",A1050="Tablet")),"Carrier",""),IF(AND(E1050="",OR(A1050="Phone",A1050="Tablet",A1050="Laptop")),"Storage",""),IF(F1050="","Expected Grade",""),IF(G1050="","Quantity",""))&lt;&gt;"","Missing: "&amp;_xlfn.TEXTJOIN(", ",TRUE(),IF(A1050="","Category",""),IF(B1050="","Brand",""),IF(C1050="","Model",""),IF(AND(D1050="",OR(A1050="Phone",A1050="Tablet")),"Carrier",""),IF(AND(E1050="",OR(A1050="Phone",A1050="Tablet",A1050="Laptop")),"Storage",""),IF(F1050="","Expected Grade",""),IF(G1050="","Quantity","")),IF(COUNTIF(A1050:E1050,"Other / Add New")&gt;0,"Type your value over ""Other / Add New""",IF((ISNA(MATCH(A1050,CatKeys,0))+ISNA(MATCH(B1050,BrandKeys,0))+ISNA(MATCH(C1050,StorKeys,0))+AND(D1050&lt;&gt;"",ISNA(MATCH(D1050,CarrierKeys,0)))+AND(E1050&lt;&gt;"",ISNA(MATCH(E1050,StorageKeys,0))))&gt;0,"Ready (includes a custom value)","Ready"))))</f>
        <v/>
      </c>
    </row>
    <row r="1051" customFormat="false" ht="15" hidden="false" customHeight="false" outlineLevel="0" collapsed="false">
      <c r="A1051" s="4"/>
      <c r="B1051" s="4"/>
      <c r="C1051" s="4"/>
      <c r="D1051" s="4"/>
      <c r="E1051" s="4"/>
      <c r="F1051" s="4"/>
      <c r="G1051" s="5"/>
      <c r="H1051" s="6"/>
      <c r="I1051" s="7" t="str">
        <f aca="false">IF(COUNTA(A1051:H1051)=0,"",IF(_xlfn.TEXTJOIN(", ",TRUE(),IF(A1051="","Category",""),IF(B1051="","Brand",""),IF(C1051="","Model",""),IF(AND(D1051="",OR(A1051="Phone",A1051="Tablet")),"Carrier",""),IF(AND(E1051="",OR(A1051="Phone",A1051="Tablet",A1051="Laptop")),"Storage",""),IF(F1051="","Expected Grade",""),IF(G1051="","Quantity",""))&lt;&gt;"","Missing: "&amp;_xlfn.TEXTJOIN(", ",TRUE(),IF(A1051="","Category",""),IF(B1051="","Brand",""),IF(C1051="","Model",""),IF(AND(D1051="",OR(A1051="Phone",A1051="Tablet")),"Carrier",""),IF(AND(E1051="",OR(A1051="Phone",A1051="Tablet",A1051="Laptop")),"Storage",""),IF(F1051="","Expected Grade",""),IF(G1051="","Quantity","")),IF(COUNTIF(A1051:E1051,"Other / Add New")&gt;0,"Type your value over ""Other / Add New""",IF((ISNA(MATCH(A1051,CatKeys,0))+ISNA(MATCH(B1051,BrandKeys,0))+ISNA(MATCH(C1051,StorKeys,0))+AND(D1051&lt;&gt;"",ISNA(MATCH(D1051,CarrierKeys,0)))+AND(E1051&lt;&gt;"",ISNA(MATCH(E1051,StorageKeys,0))))&gt;0,"Ready (includes a custom value)","Ready"))))</f>
        <v/>
      </c>
    </row>
    <row r="1052" customFormat="false" ht="15" hidden="false" customHeight="false" outlineLevel="0" collapsed="false">
      <c r="A1052" s="4"/>
      <c r="B1052" s="4"/>
      <c r="C1052" s="4"/>
      <c r="D1052" s="4"/>
      <c r="E1052" s="4"/>
      <c r="F1052" s="4"/>
      <c r="G1052" s="5"/>
      <c r="H1052" s="6"/>
      <c r="I1052" s="7" t="str">
        <f aca="false">IF(COUNTA(A1052:H1052)=0,"",IF(_xlfn.TEXTJOIN(", ",TRUE(),IF(A1052="","Category",""),IF(B1052="","Brand",""),IF(C1052="","Model",""),IF(AND(D1052="",OR(A1052="Phone",A1052="Tablet")),"Carrier",""),IF(AND(E1052="",OR(A1052="Phone",A1052="Tablet",A1052="Laptop")),"Storage",""),IF(F1052="","Expected Grade",""),IF(G1052="","Quantity",""))&lt;&gt;"","Missing: "&amp;_xlfn.TEXTJOIN(", ",TRUE(),IF(A1052="","Category",""),IF(B1052="","Brand",""),IF(C1052="","Model",""),IF(AND(D1052="",OR(A1052="Phone",A1052="Tablet")),"Carrier",""),IF(AND(E1052="",OR(A1052="Phone",A1052="Tablet",A1052="Laptop")),"Storage",""),IF(F1052="","Expected Grade",""),IF(G1052="","Quantity","")),IF(COUNTIF(A1052:E1052,"Other / Add New")&gt;0,"Type your value over ""Other / Add New""",IF((ISNA(MATCH(A1052,CatKeys,0))+ISNA(MATCH(B1052,BrandKeys,0))+ISNA(MATCH(C1052,StorKeys,0))+AND(D1052&lt;&gt;"",ISNA(MATCH(D1052,CarrierKeys,0)))+AND(E1052&lt;&gt;"",ISNA(MATCH(E1052,StorageKeys,0))))&gt;0,"Ready (includes a custom value)","Ready"))))</f>
        <v/>
      </c>
    </row>
    <row r="1053" customFormat="false" ht="15" hidden="false" customHeight="false" outlineLevel="0" collapsed="false">
      <c r="A1053" s="4"/>
      <c r="B1053" s="4"/>
      <c r="C1053" s="4"/>
      <c r="D1053" s="4"/>
      <c r="E1053" s="4"/>
      <c r="F1053" s="4"/>
      <c r="G1053" s="5"/>
      <c r="H1053" s="6"/>
      <c r="I1053" s="7" t="str">
        <f aca="false">IF(COUNTA(A1053:H1053)=0,"",IF(_xlfn.TEXTJOIN(", ",TRUE(),IF(A1053="","Category",""),IF(B1053="","Brand",""),IF(C1053="","Model",""),IF(AND(D1053="",OR(A1053="Phone",A1053="Tablet")),"Carrier",""),IF(AND(E1053="",OR(A1053="Phone",A1053="Tablet",A1053="Laptop")),"Storage",""),IF(F1053="","Expected Grade",""),IF(G1053="","Quantity",""))&lt;&gt;"","Missing: "&amp;_xlfn.TEXTJOIN(", ",TRUE(),IF(A1053="","Category",""),IF(B1053="","Brand",""),IF(C1053="","Model",""),IF(AND(D1053="",OR(A1053="Phone",A1053="Tablet")),"Carrier",""),IF(AND(E1053="",OR(A1053="Phone",A1053="Tablet",A1053="Laptop")),"Storage",""),IF(F1053="","Expected Grade",""),IF(G1053="","Quantity","")),IF(COUNTIF(A1053:E1053,"Other / Add New")&gt;0,"Type your value over ""Other / Add New""",IF((ISNA(MATCH(A1053,CatKeys,0))+ISNA(MATCH(B1053,BrandKeys,0))+ISNA(MATCH(C1053,StorKeys,0))+AND(D1053&lt;&gt;"",ISNA(MATCH(D1053,CarrierKeys,0)))+AND(E1053&lt;&gt;"",ISNA(MATCH(E1053,StorageKeys,0))))&gt;0,"Ready (includes a custom value)","Ready"))))</f>
        <v/>
      </c>
    </row>
    <row r="1054" customFormat="false" ht="15" hidden="false" customHeight="false" outlineLevel="0" collapsed="false">
      <c r="A1054" s="4"/>
      <c r="B1054" s="4"/>
      <c r="C1054" s="4"/>
      <c r="D1054" s="4"/>
      <c r="E1054" s="4"/>
      <c r="F1054" s="4"/>
      <c r="G1054" s="5"/>
      <c r="H1054" s="6"/>
      <c r="I1054" s="7" t="str">
        <f aca="false">IF(COUNTA(A1054:H1054)=0,"",IF(_xlfn.TEXTJOIN(", ",TRUE(),IF(A1054="","Category",""),IF(B1054="","Brand",""),IF(C1054="","Model",""),IF(AND(D1054="",OR(A1054="Phone",A1054="Tablet")),"Carrier",""),IF(AND(E1054="",OR(A1054="Phone",A1054="Tablet",A1054="Laptop")),"Storage",""),IF(F1054="","Expected Grade",""),IF(G1054="","Quantity",""))&lt;&gt;"","Missing: "&amp;_xlfn.TEXTJOIN(", ",TRUE(),IF(A1054="","Category",""),IF(B1054="","Brand",""),IF(C1054="","Model",""),IF(AND(D1054="",OR(A1054="Phone",A1054="Tablet")),"Carrier",""),IF(AND(E1054="",OR(A1054="Phone",A1054="Tablet",A1054="Laptop")),"Storage",""),IF(F1054="","Expected Grade",""),IF(G1054="","Quantity","")),IF(COUNTIF(A1054:E1054,"Other / Add New")&gt;0,"Type your value over ""Other / Add New""",IF((ISNA(MATCH(A1054,CatKeys,0))+ISNA(MATCH(B1054,BrandKeys,0))+ISNA(MATCH(C1054,StorKeys,0))+AND(D1054&lt;&gt;"",ISNA(MATCH(D1054,CarrierKeys,0)))+AND(E1054&lt;&gt;"",ISNA(MATCH(E1054,StorageKeys,0))))&gt;0,"Ready (includes a custom value)","Ready"))))</f>
        <v/>
      </c>
    </row>
    <row r="1055" customFormat="false" ht="15" hidden="false" customHeight="false" outlineLevel="0" collapsed="false">
      <c r="A1055" s="4"/>
      <c r="B1055" s="4"/>
      <c r="C1055" s="4"/>
      <c r="D1055" s="4"/>
      <c r="E1055" s="4"/>
      <c r="F1055" s="4"/>
      <c r="G1055" s="5"/>
      <c r="H1055" s="6"/>
      <c r="I1055" s="7" t="str">
        <f aca="false">IF(COUNTA(A1055:H1055)=0,"",IF(_xlfn.TEXTJOIN(", ",TRUE(),IF(A1055="","Category",""),IF(B1055="","Brand",""),IF(C1055="","Model",""),IF(AND(D1055="",OR(A1055="Phone",A1055="Tablet")),"Carrier",""),IF(AND(E1055="",OR(A1055="Phone",A1055="Tablet",A1055="Laptop")),"Storage",""),IF(F1055="","Expected Grade",""),IF(G1055="","Quantity",""))&lt;&gt;"","Missing: "&amp;_xlfn.TEXTJOIN(", ",TRUE(),IF(A1055="","Category",""),IF(B1055="","Brand",""),IF(C1055="","Model",""),IF(AND(D1055="",OR(A1055="Phone",A1055="Tablet")),"Carrier",""),IF(AND(E1055="",OR(A1055="Phone",A1055="Tablet",A1055="Laptop")),"Storage",""),IF(F1055="","Expected Grade",""),IF(G1055="","Quantity","")),IF(COUNTIF(A1055:E1055,"Other / Add New")&gt;0,"Type your value over ""Other / Add New""",IF((ISNA(MATCH(A1055,CatKeys,0))+ISNA(MATCH(B1055,BrandKeys,0))+ISNA(MATCH(C1055,StorKeys,0))+AND(D1055&lt;&gt;"",ISNA(MATCH(D1055,CarrierKeys,0)))+AND(E1055&lt;&gt;"",ISNA(MATCH(E1055,StorageKeys,0))))&gt;0,"Ready (includes a custom value)","Ready"))))</f>
        <v/>
      </c>
    </row>
    <row r="1056" customFormat="false" ht="15" hidden="false" customHeight="false" outlineLevel="0" collapsed="false">
      <c r="A1056" s="4"/>
      <c r="B1056" s="4"/>
      <c r="C1056" s="4"/>
      <c r="D1056" s="4"/>
      <c r="E1056" s="4"/>
      <c r="F1056" s="4"/>
      <c r="G1056" s="5"/>
      <c r="H1056" s="6"/>
      <c r="I1056" s="7" t="str">
        <f aca="false">IF(COUNTA(A1056:H1056)=0,"",IF(_xlfn.TEXTJOIN(", ",TRUE(),IF(A1056="","Category",""),IF(B1056="","Brand",""),IF(C1056="","Model",""),IF(AND(D1056="",OR(A1056="Phone",A1056="Tablet")),"Carrier",""),IF(AND(E1056="",OR(A1056="Phone",A1056="Tablet",A1056="Laptop")),"Storage",""),IF(F1056="","Expected Grade",""),IF(G1056="","Quantity",""))&lt;&gt;"","Missing: "&amp;_xlfn.TEXTJOIN(", ",TRUE(),IF(A1056="","Category",""),IF(B1056="","Brand",""),IF(C1056="","Model",""),IF(AND(D1056="",OR(A1056="Phone",A1056="Tablet")),"Carrier",""),IF(AND(E1056="",OR(A1056="Phone",A1056="Tablet",A1056="Laptop")),"Storage",""),IF(F1056="","Expected Grade",""),IF(G1056="","Quantity","")),IF(COUNTIF(A1056:E1056,"Other / Add New")&gt;0,"Type your value over ""Other / Add New""",IF((ISNA(MATCH(A1056,CatKeys,0))+ISNA(MATCH(B1056,BrandKeys,0))+ISNA(MATCH(C1056,StorKeys,0))+AND(D1056&lt;&gt;"",ISNA(MATCH(D1056,CarrierKeys,0)))+AND(E1056&lt;&gt;"",ISNA(MATCH(E1056,StorageKeys,0))))&gt;0,"Ready (includes a custom value)","Ready"))))</f>
        <v/>
      </c>
    </row>
    <row r="1057" customFormat="false" ht="15" hidden="false" customHeight="false" outlineLevel="0" collapsed="false">
      <c r="A1057" s="4"/>
      <c r="B1057" s="4"/>
      <c r="C1057" s="4"/>
      <c r="D1057" s="4"/>
      <c r="E1057" s="4"/>
      <c r="F1057" s="4"/>
      <c r="G1057" s="5"/>
      <c r="H1057" s="6"/>
      <c r="I1057" s="7" t="str">
        <f aca="false">IF(COUNTA(A1057:H1057)=0,"",IF(_xlfn.TEXTJOIN(", ",TRUE(),IF(A1057="","Category",""),IF(B1057="","Brand",""),IF(C1057="","Model",""),IF(AND(D1057="",OR(A1057="Phone",A1057="Tablet")),"Carrier",""),IF(AND(E1057="",OR(A1057="Phone",A1057="Tablet",A1057="Laptop")),"Storage",""),IF(F1057="","Expected Grade",""),IF(G1057="","Quantity",""))&lt;&gt;"","Missing: "&amp;_xlfn.TEXTJOIN(", ",TRUE(),IF(A1057="","Category",""),IF(B1057="","Brand",""),IF(C1057="","Model",""),IF(AND(D1057="",OR(A1057="Phone",A1057="Tablet")),"Carrier",""),IF(AND(E1057="",OR(A1057="Phone",A1057="Tablet",A1057="Laptop")),"Storage",""),IF(F1057="","Expected Grade",""),IF(G1057="","Quantity","")),IF(COUNTIF(A1057:E1057,"Other / Add New")&gt;0,"Type your value over ""Other / Add New""",IF((ISNA(MATCH(A1057,CatKeys,0))+ISNA(MATCH(B1057,BrandKeys,0))+ISNA(MATCH(C1057,StorKeys,0))+AND(D1057&lt;&gt;"",ISNA(MATCH(D1057,CarrierKeys,0)))+AND(E1057&lt;&gt;"",ISNA(MATCH(E1057,StorageKeys,0))))&gt;0,"Ready (includes a custom value)","Ready"))))</f>
        <v/>
      </c>
    </row>
    <row r="1058" customFormat="false" ht="15" hidden="false" customHeight="false" outlineLevel="0" collapsed="false">
      <c r="A1058" s="4"/>
      <c r="B1058" s="4"/>
      <c r="C1058" s="4"/>
      <c r="D1058" s="4"/>
      <c r="E1058" s="4"/>
      <c r="F1058" s="4"/>
      <c r="G1058" s="5"/>
      <c r="H1058" s="6"/>
      <c r="I1058" s="7" t="str">
        <f aca="false">IF(COUNTA(A1058:H1058)=0,"",IF(_xlfn.TEXTJOIN(", ",TRUE(),IF(A1058="","Category",""),IF(B1058="","Brand",""),IF(C1058="","Model",""),IF(AND(D1058="",OR(A1058="Phone",A1058="Tablet")),"Carrier",""),IF(AND(E1058="",OR(A1058="Phone",A1058="Tablet",A1058="Laptop")),"Storage",""),IF(F1058="","Expected Grade",""),IF(G1058="","Quantity",""))&lt;&gt;"","Missing: "&amp;_xlfn.TEXTJOIN(", ",TRUE(),IF(A1058="","Category",""),IF(B1058="","Brand",""),IF(C1058="","Model",""),IF(AND(D1058="",OR(A1058="Phone",A1058="Tablet")),"Carrier",""),IF(AND(E1058="",OR(A1058="Phone",A1058="Tablet",A1058="Laptop")),"Storage",""),IF(F1058="","Expected Grade",""),IF(G1058="","Quantity","")),IF(COUNTIF(A1058:E1058,"Other / Add New")&gt;0,"Type your value over ""Other / Add New""",IF((ISNA(MATCH(A1058,CatKeys,0))+ISNA(MATCH(B1058,BrandKeys,0))+ISNA(MATCH(C1058,StorKeys,0))+AND(D1058&lt;&gt;"",ISNA(MATCH(D1058,CarrierKeys,0)))+AND(E1058&lt;&gt;"",ISNA(MATCH(E1058,StorageKeys,0))))&gt;0,"Ready (includes a custom value)","Ready"))))</f>
        <v/>
      </c>
    </row>
    <row r="1059" customFormat="false" ht="15" hidden="false" customHeight="false" outlineLevel="0" collapsed="false">
      <c r="A1059" s="4"/>
      <c r="B1059" s="4"/>
      <c r="C1059" s="4"/>
      <c r="D1059" s="4"/>
      <c r="E1059" s="4"/>
      <c r="F1059" s="4"/>
      <c r="G1059" s="5"/>
      <c r="H1059" s="6"/>
      <c r="I1059" s="7" t="str">
        <f aca="false">IF(COUNTA(A1059:H1059)=0,"",IF(_xlfn.TEXTJOIN(", ",TRUE(),IF(A1059="","Category",""),IF(B1059="","Brand",""),IF(C1059="","Model",""),IF(AND(D1059="",OR(A1059="Phone",A1059="Tablet")),"Carrier",""),IF(AND(E1059="",OR(A1059="Phone",A1059="Tablet",A1059="Laptop")),"Storage",""),IF(F1059="","Expected Grade",""),IF(G1059="","Quantity",""))&lt;&gt;"","Missing: "&amp;_xlfn.TEXTJOIN(", ",TRUE(),IF(A1059="","Category",""),IF(B1059="","Brand",""),IF(C1059="","Model",""),IF(AND(D1059="",OR(A1059="Phone",A1059="Tablet")),"Carrier",""),IF(AND(E1059="",OR(A1059="Phone",A1059="Tablet",A1059="Laptop")),"Storage",""),IF(F1059="","Expected Grade",""),IF(G1059="","Quantity","")),IF(COUNTIF(A1059:E1059,"Other / Add New")&gt;0,"Type your value over ""Other / Add New""",IF((ISNA(MATCH(A1059,CatKeys,0))+ISNA(MATCH(B1059,BrandKeys,0))+ISNA(MATCH(C1059,StorKeys,0))+AND(D1059&lt;&gt;"",ISNA(MATCH(D1059,CarrierKeys,0)))+AND(E1059&lt;&gt;"",ISNA(MATCH(E1059,StorageKeys,0))))&gt;0,"Ready (includes a custom value)","Ready"))))</f>
        <v/>
      </c>
    </row>
    <row r="1060" customFormat="false" ht="15" hidden="false" customHeight="false" outlineLevel="0" collapsed="false">
      <c r="A1060" s="4"/>
      <c r="B1060" s="4"/>
      <c r="C1060" s="4"/>
      <c r="D1060" s="4"/>
      <c r="E1060" s="4"/>
      <c r="F1060" s="4"/>
      <c r="G1060" s="5"/>
      <c r="H1060" s="6"/>
      <c r="I1060" s="7" t="str">
        <f aca="false">IF(COUNTA(A1060:H1060)=0,"",IF(_xlfn.TEXTJOIN(", ",TRUE(),IF(A1060="","Category",""),IF(B1060="","Brand",""),IF(C1060="","Model",""),IF(AND(D1060="",OR(A1060="Phone",A1060="Tablet")),"Carrier",""),IF(AND(E1060="",OR(A1060="Phone",A1060="Tablet",A1060="Laptop")),"Storage",""),IF(F1060="","Expected Grade",""),IF(G1060="","Quantity",""))&lt;&gt;"","Missing: "&amp;_xlfn.TEXTJOIN(", ",TRUE(),IF(A1060="","Category",""),IF(B1060="","Brand",""),IF(C1060="","Model",""),IF(AND(D1060="",OR(A1060="Phone",A1060="Tablet")),"Carrier",""),IF(AND(E1060="",OR(A1060="Phone",A1060="Tablet",A1060="Laptop")),"Storage",""),IF(F1060="","Expected Grade",""),IF(G1060="","Quantity","")),IF(COUNTIF(A1060:E1060,"Other / Add New")&gt;0,"Type your value over ""Other / Add New""",IF((ISNA(MATCH(A1060,CatKeys,0))+ISNA(MATCH(B1060,BrandKeys,0))+ISNA(MATCH(C1060,StorKeys,0))+AND(D1060&lt;&gt;"",ISNA(MATCH(D1060,CarrierKeys,0)))+AND(E1060&lt;&gt;"",ISNA(MATCH(E1060,StorageKeys,0))))&gt;0,"Ready (includes a custom value)","Ready"))))</f>
        <v/>
      </c>
    </row>
    <row r="1061" customFormat="false" ht="15" hidden="false" customHeight="false" outlineLevel="0" collapsed="false">
      <c r="A1061" s="4"/>
      <c r="B1061" s="4"/>
      <c r="C1061" s="4"/>
      <c r="D1061" s="4"/>
      <c r="E1061" s="4"/>
      <c r="F1061" s="4"/>
      <c r="G1061" s="5"/>
      <c r="H1061" s="6"/>
      <c r="I1061" s="7" t="str">
        <f aca="false">IF(COUNTA(A1061:H1061)=0,"",IF(_xlfn.TEXTJOIN(", ",TRUE(),IF(A1061="","Category",""),IF(B1061="","Brand",""),IF(C1061="","Model",""),IF(AND(D1061="",OR(A1061="Phone",A1061="Tablet")),"Carrier",""),IF(AND(E1061="",OR(A1061="Phone",A1061="Tablet",A1061="Laptop")),"Storage",""),IF(F1061="","Expected Grade",""),IF(G1061="","Quantity",""))&lt;&gt;"","Missing: "&amp;_xlfn.TEXTJOIN(", ",TRUE(),IF(A1061="","Category",""),IF(B1061="","Brand",""),IF(C1061="","Model",""),IF(AND(D1061="",OR(A1061="Phone",A1061="Tablet")),"Carrier",""),IF(AND(E1061="",OR(A1061="Phone",A1061="Tablet",A1061="Laptop")),"Storage",""),IF(F1061="","Expected Grade",""),IF(G1061="","Quantity","")),IF(COUNTIF(A1061:E1061,"Other / Add New")&gt;0,"Type your value over ""Other / Add New""",IF((ISNA(MATCH(A1061,CatKeys,0))+ISNA(MATCH(B1061,BrandKeys,0))+ISNA(MATCH(C1061,StorKeys,0))+AND(D1061&lt;&gt;"",ISNA(MATCH(D1061,CarrierKeys,0)))+AND(E1061&lt;&gt;"",ISNA(MATCH(E1061,StorageKeys,0))))&gt;0,"Ready (includes a custom value)","Ready"))))</f>
        <v/>
      </c>
    </row>
    <row r="1062" customFormat="false" ht="15" hidden="false" customHeight="false" outlineLevel="0" collapsed="false">
      <c r="A1062" s="4"/>
      <c r="B1062" s="4"/>
      <c r="C1062" s="4"/>
      <c r="D1062" s="4"/>
      <c r="E1062" s="4"/>
      <c r="F1062" s="4"/>
      <c r="G1062" s="5"/>
      <c r="H1062" s="6"/>
      <c r="I1062" s="7" t="str">
        <f aca="false">IF(COUNTA(A1062:H1062)=0,"",IF(_xlfn.TEXTJOIN(", ",TRUE(),IF(A1062="","Category",""),IF(B1062="","Brand",""),IF(C1062="","Model",""),IF(AND(D1062="",OR(A1062="Phone",A1062="Tablet")),"Carrier",""),IF(AND(E1062="",OR(A1062="Phone",A1062="Tablet",A1062="Laptop")),"Storage",""),IF(F1062="","Expected Grade",""),IF(G1062="","Quantity",""))&lt;&gt;"","Missing: "&amp;_xlfn.TEXTJOIN(", ",TRUE(),IF(A1062="","Category",""),IF(B1062="","Brand",""),IF(C1062="","Model",""),IF(AND(D1062="",OR(A1062="Phone",A1062="Tablet")),"Carrier",""),IF(AND(E1062="",OR(A1062="Phone",A1062="Tablet",A1062="Laptop")),"Storage",""),IF(F1062="","Expected Grade",""),IF(G1062="","Quantity","")),IF(COUNTIF(A1062:E1062,"Other / Add New")&gt;0,"Type your value over ""Other / Add New""",IF((ISNA(MATCH(A1062,CatKeys,0))+ISNA(MATCH(B1062,BrandKeys,0))+ISNA(MATCH(C1062,StorKeys,0))+AND(D1062&lt;&gt;"",ISNA(MATCH(D1062,CarrierKeys,0)))+AND(E1062&lt;&gt;"",ISNA(MATCH(E1062,StorageKeys,0))))&gt;0,"Ready (includes a custom value)","Ready"))))</f>
        <v/>
      </c>
    </row>
    <row r="1063" customFormat="false" ht="15" hidden="false" customHeight="false" outlineLevel="0" collapsed="false">
      <c r="A1063" s="4"/>
      <c r="B1063" s="4"/>
      <c r="C1063" s="4"/>
      <c r="D1063" s="4"/>
      <c r="E1063" s="4"/>
      <c r="F1063" s="4"/>
      <c r="G1063" s="5"/>
      <c r="H1063" s="6"/>
      <c r="I1063" s="7" t="str">
        <f aca="false">IF(COUNTA(A1063:H1063)=0,"",IF(_xlfn.TEXTJOIN(", ",TRUE(),IF(A1063="","Category",""),IF(B1063="","Brand",""),IF(C1063="","Model",""),IF(AND(D1063="",OR(A1063="Phone",A1063="Tablet")),"Carrier",""),IF(AND(E1063="",OR(A1063="Phone",A1063="Tablet",A1063="Laptop")),"Storage",""),IF(F1063="","Expected Grade",""),IF(G1063="","Quantity",""))&lt;&gt;"","Missing: "&amp;_xlfn.TEXTJOIN(", ",TRUE(),IF(A1063="","Category",""),IF(B1063="","Brand",""),IF(C1063="","Model",""),IF(AND(D1063="",OR(A1063="Phone",A1063="Tablet")),"Carrier",""),IF(AND(E1063="",OR(A1063="Phone",A1063="Tablet",A1063="Laptop")),"Storage",""),IF(F1063="","Expected Grade",""),IF(G1063="","Quantity","")),IF(COUNTIF(A1063:E1063,"Other / Add New")&gt;0,"Type your value over ""Other / Add New""",IF((ISNA(MATCH(A1063,CatKeys,0))+ISNA(MATCH(B1063,BrandKeys,0))+ISNA(MATCH(C1063,StorKeys,0))+AND(D1063&lt;&gt;"",ISNA(MATCH(D1063,CarrierKeys,0)))+AND(E1063&lt;&gt;"",ISNA(MATCH(E1063,StorageKeys,0))))&gt;0,"Ready (includes a custom value)","Ready"))))</f>
        <v/>
      </c>
    </row>
    <row r="1064" customFormat="false" ht="15" hidden="false" customHeight="false" outlineLevel="0" collapsed="false">
      <c r="A1064" s="4"/>
      <c r="B1064" s="4"/>
      <c r="C1064" s="4"/>
      <c r="D1064" s="4"/>
      <c r="E1064" s="4"/>
      <c r="F1064" s="4"/>
      <c r="G1064" s="5"/>
      <c r="H1064" s="6"/>
      <c r="I1064" s="7" t="str">
        <f aca="false">IF(COUNTA(A1064:H1064)=0,"",IF(_xlfn.TEXTJOIN(", ",TRUE(),IF(A1064="","Category",""),IF(B1064="","Brand",""),IF(C1064="","Model",""),IF(AND(D1064="",OR(A1064="Phone",A1064="Tablet")),"Carrier",""),IF(AND(E1064="",OR(A1064="Phone",A1064="Tablet",A1064="Laptop")),"Storage",""),IF(F1064="","Expected Grade",""),IF(G1064="","Quantity",""))&lt;&gt;"","Missing: "&amp;_xlfn.TEXTJOIN(", ",TRUE(),IF(A1064="","Category",""),IF(B1064="","Brand",""),IF(C1064="","Model",""),IF(AND(D1064="",OR(A1064="Phone",A1064="Tablet")),"Carrier",""),IF(AND(E1064="",OR(A1064="Phone",A1064="Tablet",A1064="Laptop")),"Storage",""),IF(F1064="","Expected Grade",""),IF(G1064="","Quantity","")),IF(COUNTIF(A1064:E1064,"Other / Add New")&gt;0,"Type your value over ""Other / Add New""",IF((ISNA(MATCH(A1064,CatKeys,0))+ISNA(MATCH(B1064,BrandKeys,0))+ISNA(MATCH(C1064,StorKeys,0))+AND(D1064&lt;&gt;"",ISNA(MATCH(D1064,CarrierKeys,0)))+AND(E1064&lt;&gt;"",ISNA(MATCH(E1064,StorageKeys,0))))&gt;0,"Ready (includes a custom value)","Ready"))))</f>
        <v/>
      </c>
    </row>
    <row r="1065" customFormat="false" ht="15" hidden="false" customHeight="false" outlineLevel="0" collapsed="false">
      <c r="A1065" s="4"/>
      <c r="B1065" s="4"/>
      <c r="C1065" s="4"/>
      <c r="D1065" s="4"/>
      <c r="E1065" s="4"/>
      <c r="F1065" s="4"/>
      <c r="G1065" s="5"/>
      <c r="H1065" s="6"/>
      <c r="I1065" s="7" t="str">
        <f aca="false">IF(COUNTA(A1065:H1065)=0,"",IF(_xlfn.TEXTJOIN(", ",TRUE(),IF(A1065="","Category",""),IF(B1065="","Brand",""),IF(C1065="","Model",""),IF(AND(D1065="",OR(A1065="Phone",A1065="Tablet")),"Carrier",""),IF(AND(E1065="",OR(A1065="Phone",A1065="Tablet",A1065="Laptop")),"Storage",""),IF(F1065="","Expected Grade",""),IF(G1065="","Quantity",""))&lt;&gt;"","Missing: "&amp;_xlfn.TEXTJOIN(", ",TRUE(),IF(A1065="","Category",""),IF(B1065="","Brand",""),IF(C1065="","Model",""),IF(AND(D1065="",OR(A1065="Phone",A1065="Tablet")),"Carrier",""),IF(AND(E1065="",OR(A1065="Phone",A1065="Tablet",A1065="Laptop")),"Storage",""),IF(F1065="","Expected Grade",""),IF(G1065="","Quantity","")),IF(COUNTIF(A1065:E1065,"Other / Add New")&gt;0,"Type your value over ""Other / Add New""",IF((ISNA(MATCH(A1065,CatKeys,0))+ISNA(MATCH(B1065,BrandKeys,0))+ISNA(MATCH(C1065,StorKeys,0))+AND(D1065&lt;&gt;"",ISNA(MATCH(D1065,CarrierKeys,0)))+AND(E1065&lt;&gt;"",ISNA(MATCH(E1065,StorageKeys,0))))&gt;0,"Ready (includes a custom value)","Ready"))))</f>
        <v/>
      </c>
    </row>
    <row r="1066" customFormat="false" ht="15" hidden="false" customHeight="false" outlineLevel="0" collapsed="false">
      <c r="A1066" s="4"/>
      <c r="B1066" s="4"/>
      <c r="C1066" s="4"/>
      <c r="D1066" s="4"/>
      <c r="E1066" s="4"/>
      <c r="F1066" s="4"/>
      <c r="G1066" s="5"/>
      <c r="H1066" s="6"/>
      <c r="I1066" s="7" t="str">
        <f aca="false">IF(COUNTA(A1066:H1066)=0,"",IF(_xlfn.TEXTJOIN(", ",TRUE(),IF(A1066="","Category",""),IF(B1066="","Brand",""),IF(C1066="","Model",""),IF(AND(D1066="",OR(A1066="Phone",A1066="Tablet")),"Carrier",""),IF(AND(E1066="",OR(A1066="Phone",A1066="Tablet",A1066="Laptop")),"Storage",""),IF(F1066="","Expected Grade",""),IF(G1066="","Quantity",""))&lt;&gt;"","Missing: "&amp;_xlfn.TEXTJOIN(", ",TRUE(),IF(A1066="","Category",""),IF(B1066="","Brand",""),IF(C1066="","Model",""),IF(AND(D1066="",OR(A1066="Phone",A1066="Tablet")),"Carrier",""),IF(AND(E1066="",OR(A1066="Phone",A1066="Tablet",A1066="Laptop")),"Storage",""),IF(F1066="","Expected Grade",""),IF(G1066="","Quantity","")),IF(COUNTIF(A1066:E1066,"Other / Add New")&gt;0,"Type your value over ""Other / Add New""",IF((ISNA(MATCH(A1066,CatKeys,0))+ISNA(MATCH(B1066,BrandKeys,0))+ISNA(MATCH(C1066,StorKeys,0))+AND(D1066&lt;&gt;"",ISNA(MATCH(D1066,CarrierKeys,0)))+AND(E1066&lt;&gt;"",ISNA(MATCH(E1066,StorageKeys,0))))&gt;0,"Ready (includes a custom value)","Ready"))))</f>
        <v/>
      </c>
    </row>
    <row r="1067" customFormat="false" ht="15" hidden="false" customHeight="false" outlineLevel="0" collapsed="false">
      <c r="A1067" s="4"/>
      <c r="B1067" s="4"/>
      <c r="C1067" s="4"/>
      <c r="D1067" s="4"/>
      <c r="E1067" s="4"/>
      <c r="F1067" s="4"/>
      <c r="G1067" s="5"/>
      <c r="H1067" s="6"/>
      <c r="I1067" s="7" t="str">
        <f aca="false">IF(COUNTA(A1067:H1067)=0,"",IF(_xlfn.TEXTJOIN(", ",TRUE(),IF(A1067="","Category",""),IF(B1067="","Brand",""),IF(C1067="","Model",""),IF(AND(D1067="",OR(A1067="Phone",A1067="Tablet")),"Carrier",""),IF(AND(E1067="",OR(A1067="Phone",A1067="Tablet",A1067="Laptop")),"Storage",""),IF(F1067="","Expected Grade",""),IF(G1067="","Quantity",""))&lt;&gt;"","Missing: "&amp;_xlfn.TEXTJOIN(", ",TRUE(),IF(A1067="","Category",""),IF(B1067="","Brand",""),IF(C1067="","Model",""),IF(AND(D1067="",OR(A1067="Phone",A1067="Tablet")),"Carrier",""),IF(AND(E1067="",OR(A1067="Phone",A1067="Tablet",A1067="Laptop")),"Storage",""),IF(F1067="","Expected Grade",""),IF(G1067="","Quantity","")),IF(COUNTIF(A1067:E1067,"Other / Add New")&gt;0,"Type your value over ""Other / Add New""",IF((ISNA(MATCH(A1067,CatKeys,0))+ISNA(MATCH(B1067,BrandKeys,0))+ISNA(MATCH(C1067,StorKeys,0))+AND(D1067&lt;&gt;"",ISNA(MATCH(D1067,CarrierKeys,0)))+AND(E1067&lt;&gt;"",ISNA(MATCH(E1067,StorageKeys,0))))&gt;0,"Ready (includes a custom value)","Ready"))))</f>
        <v/>
      </c>
    </row>
    <row r="1068" customFormat="false" ht="15" hidden="false" customHeight="false" outlineLevel="0" collapsed="false">
      <c r="A1068" s="4"/>
      <c r="B1068" s="4"/>
      <c r="C1068" s="4"/>
      <c r="D1068" s="4"/>
      <c r="E1068" s="4"/>
      <c r="F1068" s="4"/>
      <c r="G1068" s="5"/>
      <c r="H1068" s="6"/>
      <c r="I1068" s="7" t="str">
        <f aca="false">IF(COUNTA(A1068:H1068)=0,"",IF(_xlfn.TEXTJOIN(", ",TRUE(),IF(A1068="","Category",""),IF(B1068="","Brand",""),IF(C1068="","Model",""),IF(AND(D1068="",OR(A1068="Phone",A1068="Tablet")),"Carrier",""),IF(AND(E1068="",OR(A1068="Phone",A1068="Tablet",A1068="Laptop")),"Storage",""),IF(F1068="","Expected Grade",""),IF(G1068="","Quantity",""))&lt;&gt;"","Missing: "&amp;_xlfn.TEXTJOIN(", ",TRUE(),IF(A1068="","Category",""),IF(B1068="","Brand",""),IF(C1068="","Model",""),IF(AND(D1068="",OR(A1068="Phone",A1068="Tablet")),"Carrier",""),IF(AND(E1068="",OR(A1068="Phone",A1068="Tablet",A1068="Laptop")),"Storage",""),IF(F1068="","Expected Grade",""),IF(G1068="","Quantity","")),IF(COUNTIF(A1068:E1068,"Other / Add New")&gt;0,"Type your value over ""Other / Add New""",IF((ISNA(MATCH(A1068,CatKeys,0))+ISNA(MATCH(B1068,BrandKeys,0))+ISNA(MATCH(C1068,StorKeys,0))+AND(D1068&lt;&gt;"",ISNA(MATCH(D1068,CarrierKeys,0)))+AND(E1068&lt;&gt;"",ISNA(MATCH(E1068,StorageKeys,0))))&gt;0,"Ready (includes a custom value)","Ready"))))</f>
        <v/>
      </c>
    </row>
    <row r="1069" customFormat="false" ht="15" hidden="false" customHeight="false" outlineLevel="0" collapsed="false">
      <c r="A1069" s="4"/>
      <c r="B1069" s="4"/>
      <c r="C1069" s="4"/>
      <c r="D1069" s="4"/>
      <c r="E1069" s="4"/>
      <c r="F1069" s="4"/>
      <c r="G1069" s="5"/>
      <c r="H1069" s="6"/>
      <c r="I1069" s="7" t="str">
        <f aca="false">IF(COUNTA(A1069:H1069)=0,"",IF(_xlfn.TEXTJOIN(", ",TRUE(),IF(A1069="","Category",""),IF(B1069="","Brand",""),IF(C1069="","Model",""),IF(AND(D1069="",OR(A1069="Phone",A1069="Tablet")),"Carrier",""),IF(AND(E1069="",OR(A1069="Phone",A1069="Tablet",A1069="Laptop")),"Storage",""),IF(F1069="","Expected Grade",""),IF(G1069="","Quantity",""))&lt;&gt;"","Missing: "&amp;_xlfn.TEXTJOIN(", ",TRUE(),IF(A1069="","Category",""),IF(B1069="","Brand",""),IF(C1069="","Model",""),IF(AND(D1069="",OR(A1069="Phone",A1069="Tablet")),"Carrier",""),IF(AND(E1069="",OR(A1069="Phone",A1069="Tablet",A1069="Laptop")),"Storage",""),IF(F1069="","Expected Grade",""),IF(G1069="","Quantity","")),IF(COUNTIF(A1069:E1069,"Other / Add New")&gt;0,"Type your value over ""Other / Add New""",IF((ISNA(MATCH(A1069,CatKeys,0))+ISNA(MATCH(B1069,BrandKeys,0))+ISNA(MATCH(C1069,StorKeys,0))+AND(D1069&lt;&gt;"",ISNA(MATCH(D1069,CarrierKeys,0)))+AND(E1069&lt;&gt;"",ISNA(MATCH(E1069,StorageKeys,0))))&gt;0,"Ready (includes a custom value)","Ready"))))</f>
        <v/>
      </c>
    </row>
    <row r="1070" customFormat="false" ht="15" hidden="false" customHeight="false" outlineLevel="0" collapsed="false">
      <c r="A1070" s="4"/>
      <c r="B1070" s="4"/>
      <c r="C1070" s="4"/>
      <c r="D1070" s="4"/>
      <c r="E1070" s="4"/>
      <c r="F1070" s="4"/>
      <c r="G1070" s="5"/>
      <c r="H1070" s="6"/>
      <c r="I1070" s="7" t="str">
        <f aca="false">IF(COUNTA(A1070:H1070)=0,"",IF(_xlfn.TEXTJOIN(", ",TRUE(),IF(A1070="","Category",""),IF(B1070="","Brand",""),IF(C1070="","Model",""),IF(AND(D1070="",OR(A1070="Phone",A1070="Tablet")),"Carrier",""),IF(AND(E1070="",OR(A1070="Phone",A1070="Tablet",A1070="Laptop")),"Storage",""),IF(F1070="","Expected Grade",""),IF(G1070="","Quantity",""))&lt;&gt;"","Missing: "&amp;_xlfn.TEXTJOIN(", ",TRUE(),IF(A1070="","Category",""),IF(B1070="","Brand",""),IF(C1070="","Model",""),IF(AND(D1070="",OR(A1070="Phone",A1070="Tablet")),"Carrier",""),IF(AND(E1070="",OR(A1070="Phone",A1070="Tablet",A1070="Laptop")),"Storage",""),IF(F1070="","Expected Grade",""),IF(G1070="","Quantity","")),IF(COUNTIF(A1070:E1070,"Other / Add New")&gt;0,"Type your value over ""Other / Add New""",IF((ISNA(MATCH(A1070,CatKeys,0))+ISNA(MATCH(B1070,BrandKeys,0))+ISNA(MATCH(C1070,StorKeys,0))+AND(D1070&lt;&gt;"",ISNA(MATCH(D1070,CarrierKeys,0)))+AND(E1070&lt;&gt;"",ISNA(MATCH(E1070,StorageKeys,0))))&gt;0,"Ready (includes a custom value)","Ready"))))</f>
        <v/>
      </c>
    </row>
    <row r="1071" customFormat="false" ht="15" hidden="false" customHeight="false" outlineLevel="0" collapsed="false">
      <c r="A1071" s="4"/>
      <c r="B1071" s="4"/>
      <c r="C1071" s="4"/>
      <c r="D1071" s="4"/>
      <c r="E1071" s="4"/>
      <c r="F1071" s="4"/>
      <c r="G1071" s="5"/>
      <c r="H1071" s="6"/>
      <c r="I1071" s="7" t="str">
        <f aca="false">IF(COUNTA(A1071:H1071)=0,"",IF(_xlfn.TEXTJOIN(", ",TRUE(),IF(A1071="","Category",""),IF(B1071="","Brand",""),IF(C1071="","Model",""),IF(AND(D1071="",OR(A1071="Phone",A1071="Tablet")),"Carrier",""),IF(AND(E1071="",OR(A1071="Phone",A1071="Tablet",A1071="Laptop")),"Storage",""),IF(F1071="","Expected Grade",""),IF(G1071="","Quantity",""))&lt;&gt;"","Missing: "&amp;_xlfn.TEXTJOIN(", ",TRUE(),IF(A1071="","Category",""),IF(B1071="","Brand",""),IF(C1071="","Model",""),IF(AND(D1071="",OR(A1071="Phone",A1071="Tablet")),"Carrier",""),IF(AND(E1071="",OR(A1071="Phone",A1071="Tablet",A1071="Laptop")),"Storage",""),IF(F1071="","Expected Grade",""),IF(G1071="","Quantity","")),IF(COUNTIF(A1071:E1071,"Other / Add New")&gt;0,"Type your value over ""Other / Add New""",IF((ISNA(MATCH(A1071,CatKeys,0))+ISNA(MATCH(B1071,BrandKeys,0))+ISNA(MATCH(C1071,StorKeys,0))+AND(D1071&lt;&gt;"",ISNA(MATCH(D1071,CarrierKeys,0)))+AND(E1071&lt;&gt;"",ISNA(MATCH(E1071,StorageKeys,0))))&gt;0,"Ready (includes a custom value)","Ready"))))</f>
        <v/>
      </c>
    </row>
    <row r="1072" customFormat="false" ht="15" hidden="false" customHeight="false" outlineLevel="0" collapsed="false">
      <c r="A1072" s="4"/>
      <c r="B1072" s="4"/>
      <c r="C1072" s="4"/>
      <c r="D1072" s="4"/>
      <c r="E1072" s="4"/>
      <c r="F1072" s="4"/>
      <c r="G1072" s="5"/>
      <c r="H1072" s="6"/>
      <c r="I1072" s="7" t="str">
        <f aca="false">IF(COUNTA(A1072:H1072)=0,"",IF(_xlfn.TEXTJOIN(", ",TRUE(),IF(A1072="","Category",""),IF(B1072="","Brand",""),IF(C1072="","Model",""),IF(AND(D1072="",OR(A1072="Phone",A1072="Tablet")),"Carrier",""),IF(AND(E1072="",OR(A1072="Phone",A1072="Tablet",A1072="Laptop")),"Storage",""),IF(F1072="","Expected Grade",""),IF(G1072="","Quantity",""))&lt;&gt;"","Missing: "&amp;_xlfn.TEXTJOIN(", ",TRUE(),IF(A1072="","Category",""),IF(B1072="","Brand",""),IF(C1072="","Model",""),IF(AND(D1072="",OR(A1072="Phone",A1072="Tablet")),"Carrier",""),IF(AND(E1072="",OR(A1072="Phone",A1072="Tablet",A1072="Laptop")),"Storage",""),IF(F1072="","Expected Grade",""),IF(G1072="","Quantity","")),IF(COUNTIF(A1072:E1072,"Other / Add New")&gt;0,"Type your value over ""Other / Add New""",IF((ISNA(MATCH(A1072,CatKeys,0))+ISNA(MATCH(B1072,BrandKeys,0))+ISNA(MATCH(C1072,StorKeys,0))+AND(D1072&lt;&gt;"",ISNA(MATCH(D1072,CarrierKeys,0)))+AND(E1072&lt;&gt;"",ISNA(MATCH(E1072,StorageKeys,0))))&gt;0,"Ready (includes a custom value)","Ready"))))</f>
        <v/>
      </c>
    </row>
    <row r="1073" customFormat="false" ht="15" hidden="false" customHeight="false" outlineLevel="0" collapsed="false">
      <c r="A1073" s="4"/>
      <c r="B1073" s="4"/>
      <c r="C1073" s="4"/>
      <c r="D1073" s="4"/>
      <c r="E1073" s="4"/>
      <c r="F1073" s="4"/>
      <c r="G1073" s="5"/>
      <c r="H1073" s="6"/>
      <c r="I1073" s="7" t="str">
        <f aca="false">IF(COUNTA(A1073:H1073)=0,"",IF(_xlfn.TEXTJOIN(", ",TRUE(),IF(A1073="","Category",""),IF(B1073="","Brand",""),IF(C1073="","Model",""),IF(AND(D1073="",OR(A1073="Phone",A1073="Tablet")),"Carrier",""),IF(AND(E1073="",OR(A1073="Phone",A1073="Tablet",A1073="Laptop")),"Storage",""),IF(F1073="","Expected Grade",""),IF(G1073="","Quantity",""))&lt;&gt;"","Missing: "&amp;_xlfn.TEXTJOIN(", ",TRUE(),IF(A1073="","Category",""),IF(B1073="","Brand",""),IF(C1073="","Model",""),IF(AND(D1073="",OR(A1073="Phone",A1073="Tablet")),"Carrier",""),IF(AND(E1073="",OR(A1073="Phone",A1073="Tablet",A1073="Laptop")),"Storage",""),IF(F1073="","Expected Grade",""),IF(G1073="","Quantity","")),IF(COUNTIF(A1073:E1073,"Other / Add New")&gt;0,"Type your value over ""Other / Add New""",IF((ISNA(MATCH(A1073,CatKeys,0))+ISNA(MATCH(B1073,BrandKeys,0))+ISNA(MATCH(C1073,StorKeys,0))+AND(D1073&lt;&gt;"",ISNA(MATCH(D1073,CarrierKeys,0)))+AND(E1073&lt;&gt;"",ISNA(MATCH(E1073,StorageKeys,0))))&gt;0,"Ready (includes a custom value)","Ready"))))</f>
        <v/>
      </c>
    </row>
    <row r="1074" customFormat="false" ht="15" hidden="false" customHeight="false" outlineLevel="0" collapsed="false">
      <c r="A1074" s="4"/>
      <c r="B1074" s="4"/>
      <c r="C1074" s="4"/>
      <c r="D1074" s="4"/>
      <c r="E1074" s="4"/>
      <c r="F1074" s="4"/>
      <c r="G1074" s="5"/>
      <c r="H1074" s="6"/>
      <c r="I1074" s="7" t="str">
        <f aca="false">IF(COUNTA(A1074:H1074)=0,"",IF(_xlfn.TEXTJOIN(", ",TRUE(),IF(A1074="","Category",""),IF(B1074="","Brand",""),IF(C1074="","Model",""),IF(AND(D1074="",OR(A1074="Phone",A1074="Tablet")),"Carrier",""),IF(AND(E1074="",OR(A1074="Phone",A1074="Tablet",A1074="Laptop")),"Storage",""),IF(F1074="","Expected Grade",""),IF(G1074="","Quantity",""))&lt;&gt;"","Missing: "&amp;_xlfn.TEXTJOIN(", ",TRUE(),IF(A1074="","Category",""),IF(B1074="","Brand",""),IF(C1074="","Model",""),IF(AND(D1074="",OR(A1074="Phone",A1074="Tablet")),"Carrier",""),IF(AND(E1074="",OR(A1074="Phone",A1074="Tablet",A1074="Laptop")),"Storage",""),IF(F1074="","Expected Grade",""),IF(G1074="","Quantity","")),IF(COUNTIF(A1074:E1074,"Other / Add New")&gt;0,"Type your value over ""Other / Add New""",IF((ISNA(MATCH(A1074,CatKeys,0))+ISNA(MATCH(B1074,BrandKeys,0))+ISNA(MATCH(C1074,StorKeys,0))+AND(D1074&lt;&gt;"",ISNA(MATCH(D1074,CarrierKeys,0)))+AND(E1074&lt;&gt;"",ISNA(MATCH(E1074,StorageKeys,0))))&gt;0,"Ready (includes a custom value)","Ready"))))</f>
        <v/>
      </c>
    </row>
    <row r="1075" customFormat="false" ht="15" hidden="false" customHeight="false" outlineLevel="0" collapsed="false">
      <c r="A1075" s="4"/>
      <c r="B1075" s="4"/>
      <c r="C1075" s="4"/>
      <c r="D1075" s="4"/>
      <c r="E1075" s="4"/>
      <c r="F1075" s="4"/>
      <c r="G1075" s="5"/>
      <c r="H1075" s="6"/>
      <c r="I1075" s="7" t="str">
        <f aca="false">IF(COUNTA(A1075:H1075)=0,"",IF(_xlfn.TEXTJOIN(", ",TRUE(),IF(A1075="","Category",""),IF(B1075="","Brand",""),IF(C1075="","Model",""),IF(AND(D1075="",OR(A1075="Phone",A1075="Tablet")),"Carrier",""),IF(AND(E1075="",OR(A1075="Phone",A1075="Tablet",A1075="Laptop")),"Storage",""),IF(F1075="","Expected Grade",""),IF(G1075="","Quantity",""))&lt;&gt;"","Missing: "&amp;_xlfn.TEXTJOIN(", ",TRUE(),IF(A1075="","Category",""),IF(B1075="","Brand",""),IF(C1075="","Model",""),IF(AND(D1075="",OR(A1075="Phone",A1075="Tablet")),"Carrier",""),IF(AND(E1075="",OR(A1075="Phone",A1075="Tablet",A1075="Laptop")),"Storage",""),IF(F1075="","Expected Grade",""),IF(G1075="","Quantity","")),IF(COUNTIF(A1075:E1075,"Other / Add New")&gt;0,"Type your value over ""Other / Add New""",IF((ISNA(MATCH(A1075,CatKeys,0))+ISNA(MATCH(B1075,BrandKeys,0))+ISNA(MATCH(C1075,StorKeys,0))+AND(D1075&lt;&gt;"",ISNA(MATCH(D1075,CarrierKeys,0)))+AND(E1075&lt;&gt;"",ISNA(MATCH(E1075,StorageKeys,0))))&gt;0,"Ready (includes a custom value)","Ready"))))</f>
        <v/>
      </c>
    </row>
    <row r="1076" customFormat="false" ht="15" hidden="false" customHeight="false" outlineLevel="0" collapsed="false">
      <c r="A1076" s="4"/>
      <c r="B1076" s="4"/>
      <c r="C1076" s="4"/>
      <c r="D1076" s="4"/>
      <c r="E1076" s="4"/>
      <c r="F1076" s="4"/>
      <c r="G1076" s="5"/>
      <c r="H1076" s="6"/>
      <c r="I1076" s="7" t="str">
        <f aca="false">IF(COUNTA(A1076:H1076)=0,"",IF(_xlfn.TEXTJOIN(", ",TRUE(),IF(A1076="","Category",""),IF(B1076="","Brand",""),IF(C1076="","Model",""),IF(AND(D1076="",OR(A1076="Phone",A1076="Tablet")),"Carrier",""),IF(AND(E1076="",OR(A1076="Phone",A1076="Tablet",A1076="Laptop")),"Storage",""),IF(F1076="","Expected Grade",""),IF(G1076="","Quantity",""))&lt;&gt;"","Missing: "&amp;_xlfn.TEXTJOIN(", ",TRUE(),IF(A1076="","Category",""),IF(B1076="","Brand",""),IF(C1076="","Model",""),IF(AND(D1076="",OR(A1076="Phone",A1076="Tablet")),"Carrier",""),IF(AND(E1076="",OR(A1076="Phone",A1076="Tablet",A1076="Laptop")),"Storage",""),IF(F1076="","Expected Grade",""),IF(G1076="","Quantity","")),IF(COUNTIF(A1076:E1076,"Other / Add New")&gt;0,"Type your value over ""Other / Add New""",IF((ISNA(MATCH(A1076,CatKeys,0))+ISNA(MATCH(B1076,BrandKeys,0))+ISNA(MATCH(C1076,StorKeys,0))+AND(D1076&lt;&gt;"",ISNA(MATCH(D1076,CarrierKeys,0)))+AND(E1076&lt;&gt;"",ISNA(MATCH(E1076,StorageKeys,0))))&gt;0,"Ready (includes a custom value)","Ready"))))</f>
        <v/>
      </c>
    </row>
    <row r="1077" customFormat="false" ht="15" hidden="false" customHeight="false" outlineLevel="0" collapsed="false">
      <c r="A1077" s="4"/>
      <c r="B1077" s="4"/>
      <c r="C1077" s="4"/>
      <c r="D1077" s="4"/>
      <c r="E1077" s="4"/>
      <c r="F1077" s="4"/>
      <c r="G1077" s="5"/>
      <c r="H1077" s="6"/>
      <c r="I1077" s="7" t="str">
        <f aca="false">IF(COUNTA(A1077:H1077)=0,"",IF(_xlfn.TEXTJOIN(", ",TRUE(),IF(A1077="","Category",""),IF(B1077="","Brand",""),IF(C1077="","Model",""),IF(AND(D1077="",OR(A1077="Phone",A1077="Tablet")),"Carrier",""),IF(AND(E1077="",OR(A1077="Phone",A1077="Tablet",A1077="Laptop")),"Storage",""),IF(F1077="","Expected Grade",""),IF(G1077="","Quantity",""))&lt;&gt;"","Missing: "&amp;_xlfn.TEXTJOIN(", ",TRUE(),IF(A1077="","Category",""),IF(B1077="","Brand",""),IF(C1077="","Model",""),IF(AND(D1077="",OR(A1077="Phone",A1077="Tablet")),"Carrier",""),IF(AND(E1077="",OR(A1077="Phone",A1077="Tablet",A1077="Laptop")),"Storage",""),IF(F1077="","Expected Grade",""),IF(G1077="","Quantity","")),IF(COUNTIF(A1077:E1077,"Other / Add New")&gt;0,"Type your value over ""Other / Add New""",IF((ISNA(MATCH(A1077,CatKeys,0))+ISNA(MATCH(B1077,BrandKeys,0))+ISNA(MATCH(C1077,StorKeys,0))+AND(D1077&lt;&gt;"",ISNA(MATCH(D1077,CarrierKeys,0)))+AND(E1077&lt;&gt;"",ISNA(MATCH(E1077,StorageKeys,0))))&gt;0,"Ready (includes a custom value)","Ready"))))</f>
        <v/>
      </c>
    </row>
    <row r="1078" customFormat="false" ht="15" hidden="false" customHeight="false" outlineLevel="0" collapsed="false">
      <c r="A1078" s="4"/>
      <c r="B1078" s="4"/>
      <c r="C1078" s="4"/>
      <c r="D1078" s="4"/>
      <c r="E1078" s="4"/>
      <c r="F1078" s="4"/>
      <c r="G1078" s="5"/>
      <c r="H1078" s="6"/>
      <c r="I1078" s="7" t="str">
        <f aca="false">IF(COUNTA(A1078:H1078)=0,"",IF(_xlfn.TEXTJOIN(", ",TRUE(),IF(A1078="","Category",""),IF(B1078="","Brand",""),IF(C1078="","Model",""),IF(AND(D1078="",OR(A1078="Phone",A1078="Tablet")),"Carrier",""),IF(AND(E1078="",OR(A1078="Phone",A1078="Tablet",A1078="Laptop")),"Storage",""),IF(F1078="","Expected Grade",""),IF(G1078="","Quantity",""))&lt;&gt;"","Missing: "&amp;_xlfn.TEXTJOIN(", ",TRUE(),IF(A1078="","Category",""),IF(B1078="","Brand",""),IF(C1078="","Model",""),IF(AND(D1078="",OR(A1078="Phone",A1078="Tablet")),"Carrier",""),IF(AND(E1078="",OR(A1078="Phone",A1078="Tablet",A1078="Laptop")),"Storage",""),IF(F1078="","Expected Grade",""),IF(G1078="","Quantity","")),IF(COUNTIF(A1078:E1078,"Other / Add New")&gt;0,"Type your value over ""Other / Add New""",IF((ISNA(MATCH(A1078,CatKeys,0))+ISNA(MATCH(B1078,BrandKeys,0))+ISNA(MATCH(C1078,StorKeys,0))+AND(D1078&lt;&gt;"",ISNA(MATCH(D1078,CarrierKeys,0)))+AND(E1078&lt;&gt;"",ISNA(MATCH(E1078,StorageKeys,0))))&gt;0,"Ready (includes a custom value)","Ready"))))</f>
        <v/>
      </c>
    </row>
    <row r="1079" customFormat="false" ht="15" hidden="false" customHeight="false" outlineLevel="0" collapsed="false">
      <c r="A1079" s="4"/>
      <c r="B1079" s="4"/>
      <c r="C1079" s="4"/>
      <c r="D1079" s="4"/>
      <c r="E1079" s="4"/>
      <c r="F1079" s="4"/>
      <c r="G1079" s="5"/>
      <c r="H1079" s="6"/>
      <c r="I1079" s="7" t="str">
        <f aca="false">IF(COUNTA(A1079:H1079)=0,"",IF(_xlfn.TEXTJOIN(", ",TRUE(),IF(A1079="","Category",""),IF(B1079="","Brand",""),IF(C1079="","Model",""),IF(AND(D1079="",OR(A1079="Phone",A1079="Tablet")),"Carrier",""),IF(AND(E1079="",OR(A1079="Phone",A1079="Tablet",A1079="Laptop")),"Storage",""),IF(F1079="","Expected Grade",""),IF(G1079="","Quantity",""))&lt;&gt;"","Missing: "&amp;_xlfn.TEXTJOIN(", ",TRUE(),IF(A1079="","Category",""),IF(B1079="","Brand",""),IF(C1079="","Model",""),IF(AND(D1079="",OR(A1079="Phone",A1079="Tablet")),"Carrier",""),IF(AND(E1079="",OR(A1079="Phone",A1079="Tablet",A1079="Laptop")),"Storage",""),IF(F1079="","Expected Grade",""),IF(G1079="","Quantity","")),IF(COUNTIF(A1079:E1079,"Other / Add New")&gt;0,"Type your value over ""Other / Add New""",IF((ISNA(MATCH(A1079,CatKeys,0))+ISNA(MATCH(B1079,BrandKeys,0))+ISNA(MATCH(C1079,StorKeys,0))+AND(D1079&lt;&gt;"",ISNA(MATCH(D1079,CarrierKeys,0)))+AND(E1079&lt;&gt;"",ISNA(MATCH(E1079,StorageKeys,0))))&gt;0,"Ready (includes a custom value)","Ready"))))</f>
        <v/>
      </c>
    </row>
    <row r="1080" customFormat="false" ht="15" hidden="false" customHeight="false" outlineLevel="0" collapsed="false">
      <c r="A1080" s="4"/>
      <c r="B1080" s="4"/>
      <c r="C1080" s="4"/>
      <c r="D1080" s="4"/>
      <c r="E1080" s="4"/>
      <c r="F1080" s="4"/>
      <c r="G1080" s="5"/>
      <c r="H1080" s="6"/>
      <c r="I1080" s="7" t="str">
        <f aca="false">IF(COUNTA(A1080:H1080)=0,"",IF(_xlfn.TEXTJOIN(", ",TRUE(),IF(A1080="","Category",""),IF(B1080="","Brand",""),IF(C1080="","Model",""),IF(AND(D1080="",OR(A1080="Phone",A1080="Tablet")),"Carrier",""),IF(AND(E1080="",OR(A1080="Phone",A1080="Tablet",A1080="Laptop")),"Storage",""),IF(F1080="","Expected Grade",""),IF(G1080="","Quantity",""))&lt;&gt;"","Missing: "&amp;_xlfn.TEXTJOIN(", ",TRUE(),IF(A1080="","Category",""),IF(B1080="","Brand",""),IF(C1080="","Model",""),IF(AND(D1080="",OR(A1080="Phone",A1080="Tablet")),"Carrier",""),IF(AND(E1080="",OR(A1080="Phone",A1080="Tablet",A1080="Laptop")),"Storage",""),IF(F1080="","Expected Grade",""),IF(G1080="","Quantity","")),IF(COUNTIF(A1080:E1080,"Other / Add New")&gt;0,"Type your value over ""Other / Add New""",IF((ISNA(MATCH(A1080,CatKeys,0))+ISNA(MATCH(B1080,BrandKeys,0))+ISNA(MATCH(C1080,StorKeys,0))+AND(D1080&lt;&gt;"",ISNA(MATCH(D1080,CarrierKeys,0)))+AND(E1080&lt;&gt;"",ISNA(MATCH(E1080,StorageKeys,0))))&gt;0,"Ready (includes a custom value)","Ready"))))</f>
        <v/>
      </c>
    </row>
    <row r="1081" customFormat="false" ht="15" hidden="false" customHeight="false" outlineLevel="0" collapsed="false">
      <c r="A1081" s="4"/>
      <c r="B1081" s="4"/>
      <c r="C1081" s="4"/>
      <c r="D1081" s="4"/>
      <c r="E1081" s="4"/>
      <c r="F1081" s="4"/>
      <c r="G1081" s="5"/>
      <c r="H1081" s="6"/>
      <c r="I1081" s="7" t="str">
        <f aca="false">IF(COUNTA(A1081:H1081)=0,"",IF(_xlfn.TEXTJOIN(", ",TRUE(),IF(A1081="","Category",""),IF(B1081="","Brand",""),IF(C1081="","Model",""),IF(AND(D1081="",OR(A1081="Phone",A1081="Tablet")),"Carrier",""),IF(AND(E1081="",OR(A1081="Phone",A1081="Tablet",A1081="Laptop")),"Storage",""),IF(F1081="","Expected Grade",""),IF(G1081="","Quantity",""))&lt;&gt;"","Missing: "&amp;_xlfn.TEXTJOIN(", ",TRUE(),IF(A1081="","Category",""),IF(B1081="","Brand",""),IF(C1081="","Model",""),IF(AND(D1081="",OR(A1081="Phone",A1081="Tablet")),"Carrier",""),IF(AND(E1081="",OR(A1081="Phone",A1081="Tablet",A1081="Laptop")),"Storage",""),IF(F1081="","Expected Grade",""),IF(G1081="","Quantity","")),IF(COUNTIF(A1081:E1081,"Other / Add New")&gt;0,"Type your value over ""Other / Add New""",IF((ISNA(MATCH(A1081,CatKeys,0))+ISNA(MATCH(B1081,BrandKeys,0))+ISNA(MATCH(C1081,StorKeys,0))+AND(D1081&lt;&gt;"",ISNA(MATCH(D1081,CarrierKeys,0)))+AND(E1081&lt;&gt;"",ISNA(MATCH(E1081,StorageKeys,0))))&gt;0,"Ready (includes a custom value)","Ready"))))</f>
        <v/>
      </c>
    </row>
    <row r="1082" customFormat="false" ht="15" hidden="false" customHeight="false" outlineLevel="0" collapsed="false">
      <c r="A1082" s="4"/>
      <c r="B1082" s="4"/>
      <c r="C1082" s="4"/>
      <c r="D1082" s="4"/>
      <c r="E1082" s="4"/>
      <c r="F1082" s="4"/>
      <c r="G1082" s="5"/>
      <c r="H1082" s="6"/>
      <c r="I1082" s="7" t="str">
        <f aca="false">IF(COUNTA(A1082:H1082)=0,"",IF(_xlfn.TEXTJOIN(", ",TRUE(),IF(A1082="","Category",""),IF(B1082="","Brand",""),IF(C1082="","Model",""),IF(AND(D1082="",OR(A1082="Phone",A1082="Tablet")),"Carrier",""),IF(AND(E1082="",OR(A1082="Phone",A1082="Tablet",A1082="Laptop")),"Storage",""),IF(F1082="","Expected Grade",""),IF(G1082="","Quantity",""))&lt;&gt;"","Missing: "&amp;_xlfn.TEXTJOIN(", ",TRUE(),IF(A1082="","Category",""),IF(B1082="","Brand",""),IF(C1082="","Model",""),IF(AND(D1082="",OR(A1082="Phone",A1082="Tablet")),"Carrier",""),IF(AND(E1082="",OR(A1082="Phone",A1082="Tablet",A1082="Laptop")),"Storage",""),IF(F1082="","Expected Grade",""),IF(G1082="","Quantity","")),IF(COUNTIF(A1082:E1082,"Other / Add New")&gt;0,"Type your value over ""Other / Add New""",IF((ISNA(MATCH(A1082,CatKeys,0))+ISNA(MATCH(B1082,BrandKeys,0))+ISNA(MATCH(C1082,StorKeys,0))+AND(D1082&lt;&gt;"",ISNA(MATCH(D1082,CarrierKeys,0)))+AND(E1082&lt;&gt;"",ISNA(MATCH(E1082,StorageKeys,0))))&gt;0,"Ready (includes a custom value)","Ready"))))</f>
        <v/>
      </c>
    </row>
    <row r="1083" customFormat="false" ht="15" hidden="false" customHeight="false" outlineLevel="0" collapsed="false">
      <c r="A1083" s="4"/>
      <c r="B1083" s="4"/>
      <c r="C1083" s="4"/>
      <c r="D1083" s="4"/>
      <c r="E1083" s="4"/>
      <c r="F1083" s="4"/>
      <c r="G1083" s="5"/>
      <c r="H1083" s="6"/>
      <c r="I1083" s="7" t="str">
        <f aca="false">IF(COUNTA(A1083:H1083)=0,"",IF(_xlfn.TEXTJOIN(", ",TRUE(),IF(A1083="","Category",""),IF(B1083="","Brand",""),IF(C1083="","Model",""),IF(AND(D1083="",OR(A1083="Phone",A1083="Tablet")),"Carrier",""),IF(AND(E1083="",OR(A1083="Phone",A1083="Tablet",A1083="Laptop")),"Storage",""),IF(F1083="","Expected Grade",""),IF(G1083="","Quantity",""))&lt;&gt;"","Missing: "&amp;_xlfn.TEXTJOIN(", ",TRUE(),IF(A1083="","Category",""),IF(B1083="","Brand",""),IF(C1083="","Model",""),IF(AND(D1083="",OR(A1083="Phone",A1083="Tablet")),"Carrier",""),IF(AND(E1083="",OR(A1083="Phone",A1083="Tablet",A1083="Laptop")),"Storage",""),IF(F1083="","Expected Grade",""),IF(G1083="","Quantity","")),IF(COUNTIF(A1083:E1083,"Other / Add New")&gt;0,"Type your value over ""Other / Add New""",IF((ISNA(MATCH(A1083,CatKeys,0))+ISNA(MATCH(B1083,BrandKeys,0))+ISNA(MATCH(C1083,StorKeys,0))+AND(D1083&lt;&gt;"",ISNA(MATCH(D1083,CarrierKeys,0)))+AND(E1083&lt;&gt;"",ISNA(MATCH(E1083,StorageKeys,0))))&gt;0,"Ready (includes a custom value)","Ready"))))</f>
        <v/>
      </c>
    </row>
    <row r="1084" customFormat="false" ht="15" hidden="false" customHeight="false" outlineLevel="0" collapsed="false">
      <c r="A1084" s="4"/>
      <c r="B1084" s="4"/>
      <c r="C1084" s="4"/>
      <c r="D1084" s="4"/>
      <c r="E1084" s="4"/>
      <c r="F1084" s="4"/>
      <c r="G1084" s="5"/>
      <c r="H1084" s="6"/>
      <c r="I1084" s="7" t="str">
        <f aca="false">IF(COUNTA(A1084:H1084)=0,"",IF(_xlfn.TEXTJOIN(", ",TRUE(),IF(A1084="","Category",""),IF(B1084="","Brand",""),IF(C1084="","Model",""),IF(AND(D1084="",OR(A1084="Phone",A1084="Tablet")),"Carrier",""),IF(AND(E1084="",OR(A1084="Phone",A1084="Tablet",A1084="Laptop")),"Storage",""),IF(F1084="","Expected Grade",""),IF(G1084="","Quantity",""))&lt;&gt;"","Missing: "&amp;_xlfn.TEXTJOIN(", ",TRUE(),IF(A1084="","Category",""),IF(B1084="","Brand",""),IF(C1084="","Model",""),IF(AND(D1084="",OR(A1084="Phone",A1084="Tablet")),"Carrier",""),IF(AND(E1084="",OR(A1084="Phone",A1084="Tablet",A1084="Laptop")),"Storage",""),IF(F1084="","Expected Grade",""),IF(G1084="","Quantity","")),IF(COUNTIF(A1084:E1084,"Other / Add New")&gt;0,"Type your value over ""Other / Add New""",IF((ISNA(MATCH(A1084,CatKeys,0))+ISNA(MATCH(B1084,BrandKeys,0))+ISNA(MATCH(C1084,StorKeys,0))+AND(D1084&lt;&gt;"",ISNA(MATCH(D1084,CarrierKeys,0)))+AND(E1084&lt;&gt;"",ISNA(MATCH(E1084,StorageKeys,0))))&gt;0,"Ready (includes a custom value)","Ready"))))</f>
        <v/>
      </c>
    </row>
    <row r="1085" customFormat="false" ht="15" hidden="false" customHeight="false" outlineLevel="0" collapsed="false">
      <c r="A1085" s="4"/>
      <c r="B1085" s="4"/>
      <c r="C1085" s="4"/>
      <c r="D1085" s="4"/>
      <c r="E1085" s="4"/>
      <c r="F1085" s="4"/>
      <c r="G1085" s="5"/>
      <c r="H1085" s="6"/>
      <c r="I1085" s="7" t="str">
        <f aca="false">IF(COUNTA(A1085:H1085)=0,"",IF(_xlfn.TEXTJOIN(", ",TRUE(),IF(A1085="","Category",""),IF(B1085="","Brand",""),IF(C1085="","Model",""),IF(AND(D1085="",OR(A1085="Phone",A1085="Tablet")),"Carrier",""),IF(AND(E1085="",OR(A1085="Phone",A1085="Tablet",A1085="Laptop")),"Storage",""),IF(F1085="","Expected Grade",""),IF(G1085="","Quantity",""))&lt;&gt;"","Missing: "&amp;_xlfn.TEXTJOIN(", ",TRUE(),IF(A1085="","Category",""),IF(B1085="","Brand",""),IF(C1085="","Model",""),IF(AND(D1085="",OR(A1085="Phone",A1085="Tablet")),"Carrier",""),IF(AND(E1085="",OR(A1085="Phone",A1085="Tablet",A1085="Laptop")),"Storage",""),IF(F1085="","Expected Grade",""),IF(G1085="","Quantity","")),IF(COUNTIF(A1085:E1085,"Other / Add New")&gt;0,"Type your value over ""Other / Add New""",IF((ISNA(MATCH(A1085,CatKeys,0))+ISNA(MATCH(B1085,BrandKeys,0))+ISNA(MATCH(C1085,StorKeys,0))+AND(D1085&lt;&gt;"",ISNA(MATCH(D1085,CarrierKeys,0)))+AND(E1085&lt;&gt;"",ISNA(MATCH(E1085,StorageKeys,0))))&gt;0,"Ready (includes a custom value)","Ready"))))</f>
        <v/>
      </c>
    </row>
    <row r="1086" customFormat="false" ht="15" hidden="false" customHeight="false" outlineLevel="0" collapsed="false">
      <c r="A1086" s="4"/>
      <c r="B1086" s="4"/>
      <c r="C1086" s="4"/>
      <c r="D1086" s="4"/>
      <c r="E1086" s="4"/>
      <c r="F1086" s="4"/>
      <c r="G1086" s="5"/>
      <c r="H1086" s="6"/>
      <c r="I1086" s="7" t="str">
        <f aca="false">IF(COUNTA(A1086:H1086)=0,"",IF(_xlfn.TEXTJOIN(", ",TRUE(),IF(A1086="","Category",""),IF(B1086="","Brand",""),IF(C1086="","Model",""),IF(AND(D1086="",OR(A1086="Phone",A1086="Tablet")),"Carrier",""),IF(AND(E1086="",OR(A1086="Phone",A1086="Tablet",A1086="Laptop")),"Storage",""),IF(F1086="","Expected Grade",""),IF(G1086="","Quantity",""))&lt;&gt;"","Missing: "&amp;_xlfn.TEXTJOIN(", ",TRUE(),IF(A1086="","Category",""),IF(B1086="","Brand",""),IF(C1086="","Model",""),IF(AND(D1086="",OR(A1086="Phone",A1086="Tablet")),"Carrier",""),IF(AND(E1086="",OR(A1086="Phone",A1086="Tablet",A1086="Laptop")),"Storage",""),IF(F1086="","Expected Grade",""),IF(G1086="","Quantity","")),IF(COUNTIF(A1086:E1086,"Other / Add New")&gt;0,"Type your value over ""Other / Add New""",IF((ISNA(MATCH(A1086,CatKeys,0))+ISNA(MATCH(B1086,BrandKeys,0))+ISNA(MATCH(C1086,StorKeys,0))+AND(D1086&lt;&gt;"",ISNA(MATCH(D1086,CarrierKeys,0)))+AND(E1086&lt;&gt;"",ISNA(MATCH(E1086,StorageKeys,0))))&gt;0,"Ready (includes a custom value)","Ready"))))</f>
        <v/>
      </c>
    </row>
    <row r="1087" customFormat="false" ht="15" hidden="false" customHeight="false" outlineLevel="0" collapsed="false">
      <c r="A1087" s="4"/>
      <c r="B1087" s="4"/>
      <c r="C1087" s="4"/>
      <c r="D1087" s="4"/>
      <c r="E1087" s="4"/>
      <c r="F1087" s="4"/>
      <c r="G1087" s="5"/>
      <c r="H1087" s="6"/>
      <c r="I1087" s="7" t="str">
        <f aca="false">IF(COUNTA(A1087:H1087)=0,"",IF(_xlfn.TEXTJOIN(", ",TRUE(),IF(A1087="","Category",""),IF(B1087="","Brand",""),IF(C1087="","Model",""),IF(AND(D1087="",OR(A1087="Phone",A1087="Tablet")),"Carrier",""),IF(AND(E1087="",OR(A1087="Phone",A1087="Tablet",A1087="Laptop")),"Storage",""),IF(F1087="","Expected Grade",""),IF(G1087="","Quantity",""))&lt;&gt;"","Missing: "&amp;_xlfn.TEXTJOIN(", ",TRUE(),IF(A1087="","Category",""),IF(B1087="","Brand",""),IF(C1087="","Model",""),IF(AND(D1087="",OR(A1087="Phone",A1087="Tablet")),"Carrier",""),IF(AND(E1087="",OR(A1087="Phone",A1087="Tablet",A1087="Laptop")),"Storage",""),IF(F1087="","Expected Grade",""),IF(G1087="","Quantity","")),IF(COUNTIF(A1087:E1087,"Other / Add New")&gt;0,"Type your value over ""Other / Add New""",IF((ISNA(MATCH(A1087,CatKeys,0))+ISNA(MATCH(B1087,BrandKeys,0))+ISNA(MATCH(C1087,StorKeys,0))+AND(D1087&lt;&gt;"",ISNA(MATCH(D1087,CarrierKeys,0)))+AND(E1087&lt;&gt;"",ISNA(MATCH(E1087,StorageKeys,0))))&gt;0,"Ready (includes a custom value)","Ready"))))</f>
        <v/>
      </c>
    </row>
    <row r="1088" customFormat="false" ht="15" hidden="false" customHeight="false" outlineLevel="0" collapsed="false">
      <c r="A1088" s="4"/>
      <c r="B1088" s="4"/>
      <c r="C1088" s="4"/>
      <c r="D1088" s="4"/>
      <c r="E1088" s="4"/>
      <c r="F1088" s="4"/>
      <c r="G1088" s="5"/>
      <c r="H1088" s="6"/>
      <c r="I1088" s="7" t="str">
        <f aca="false">IF(COUNTA(A1088:H1088)=0,"",IF(_xlfn.TEXTJOIN(", ",TRUE(),IF(A1088="","Category",""),IF(B1088="","Brand",""),IF(C1088="","Model",""),IF(AND(D1088="",OR(A1088="Phone",A1088="Tablet")),"Carrier",""),IF(AND(E1088="",OR(A1088="Phone",A1088="Tablet",A1088="Laptop")),"Storage",""),IF(F1088="","Expected Grade",""),IF(G1088="","Quantity",""))&lt;&gt;"","Missing: "&amp;_xlfn.TEXTJOIN(", ",TRUE(),IF(A1088="","Category",""),IF(B1088="","Brand",""),IF(C1088="","Model",""),IF(AND(D1088="",OR(A1088="Phone",A1088="Tablet")),"Carrier",""),IF(AND(E1088="",OR(A1088="Phone",A1088="Tablet",A1088="Laptop")),"Storage",""),IF(F1088="","Expected Grade",""),IF(G1088="","Quantity","")),IF(COUNTIF(A1088:E1088,"Other / Add New")&gt;0,"Type your value over ""Other / Add New""",IF((ISNA(MATCH(A1088,CatKeys,0))+ISNA(MATCH(B1088,BrandKeys,0))+ISNA(MATCH(C1088,StorKeys,0))+AND(D1088&lt;&gt;"",ISNA(MATCH(D1088,CarrierKeys,0)))+AND(E1088&lt;&gt;"",ISNA(MATCH(E1088,StorageKeys,0))))&gt;0,"Ready (includes a custom value)","Ready"))))</f>
        <v/>
      </c>
    </row>
    <row r="1089" customFormat="false" ht="15" hidden="false" customHeight="false" outlineLevel="0" collapsed="false">
      <c r="A1089" s="4"/>
      <c r="B1089" s="4"/>
      <c r="C1089" s="4"/>
      <c r="D1089" s="4"/>
      <c r="E1089" s="4"/>
      <c r="F1089" s="4"/>
      <c r="G1089" s="5"/>
      <c r="H1089" s="6"/>
      <c r="I1089" s="7" t="str">
        <f aca="false">IF(COUNTA(A1089:H1089)=0,"",IF(_xlfn.TEXTJOIN(", ",TRUE(),IF(A1089="","Category",""),IF(B1089="","Brand",""),IF(C1089="","Model",""),IF(AND(D1089="",OR(A1089="Phone",A1089="Tablet")),"Carrier",""),IF(AND(E1089="",OR(A1089="Phone",A1089="Tablet",A1089="Laptop")),"Storage",""),IF(F1089="","Expected Grade",""),IF(G1089="","Quantity",""))&lt;&gt;"","Missing: "&amp;_xlfn.TEXTJOIN(", ",TRUE(),IF(A1089="","Category",""),IF(B1089="","Brand",""),IF(C1089="","Model",""),IF(AND(D1089="",OR(A1089="Phone",A1089="Tablet")),"Carrier",""),IF(AND(E1089="",OR(A1089="Phone",A1089="Tablet",A1089="Laptop")),"Storage",""),IF(F1089="","Expected Grade",""),IF(G1089="","Quantity","")),IF(COUNTIF(A1089:E1089,"Other / Add New")&gt;0,"Type your value over ""Other / Add New""",IF((ISNA(MATCH(A1089,CatKeys,0))+ISNA(MATCH(B1089,BrandKeys,0))+ISNA(MATCH(C1089,StorKeys,0))+AND(D1089&lt;&gt;"",ISNA(MATCH(D1089,CarrierKeys,0)))+AND(E1089&lt;&gt;"",ISNA(MATCH(E1089,StorageKeys,0))))&gt;0,"Ready (includes a custom value)","Ready"))))</f>
        <v/>
      </c>
    </row>
    <row r="1090" customFormat="false" ht="15" hidden="false" customHeight="false" outlineLevel="0" collapsed="false">
      <c r="A1090" s="4"/>
      <c r="B1090" s="4"/>
      <c r="C1090" s="4"/>
      <c r="D1090" s="4"/>
      <c r="E1090" s="4"/>
      <c r="F1090" s="4"/>
      <c r="G1090" s="5"/>
      <c r="H1090" s="6"/>
      <c r="I1090" s="7" t="str">
        <f aca="false">IF(COUNTA(A1090:H1090)=0,"",IF(_xlfn.TEXTJOIN(", ",TRUE(),IF(A1090="","Category",""),IF(B1090="","Brand",""),IF(C1090="","Model",""),IF(AND(D1090="",OR(A1090="Phone",A1090="Tablet")),"Carrier",""),IF(AND(E1090="",OR(A1090="Phone",A1090="Tablet",A1090="Laptop")),"Storage",""),IF(F1090="","Expected Grade",""),IF(G1090="","Quantity",""))&lt;&gt;"","Missing: "&amp;_xlfn.TEXTJOIN(", ",TRUE(),IF(A1090="","Category",""),IF(B1090="","Brand",""),IF(C1090="","Model",""),IF(AND(D1090="",OR(A1090="Phone",A1090="Tablet")),"Carrier",""),IF(AND(E1090="",OR(A1090="Phone",A1090="Tablet",A1090="Laptop")),"Storage",""),IF(F1090="","Expected Grade",""),IF(G1090="","Quantity","")),IF(COUNTIF(A1090:E1090,"Other / Add New")&gt;0,"Type your value over ""Other / Add New""",IF((ISNA(MATCH(A1090,CatKeys,0))+ISNA(MATCH(B1090,BrandKeys,0))+ISNA(MATCH(C1090,StorKeys,0))+AND(D1090&lt;&gt;"",ISNA(MATCH(D1090,CarrierKeys,0)))+AND(E1090&lt;&gt;"",ISNA(MATCH(E1090,StorageKeys,0))))&gt;0,"Ready (includes a custom value)","Ready"))))</f>
        <v/>
      </c>
    </row>
    <row r="1091" customFormat="false" ht="15" hidden="false" customHeight="false" outlineLevel="0" collapsed="false">
      <c r="A1091" s="4"/>
      <c r="B1091" s="4"/>
      <c r="C1091" s="4"/>
      <c r="D1091" s="4"/>
      <c r="E1091" s="4"/>
      <c r="F1091" s="4"/>
      <c r="G1091" s="5"/>
      <c r="H1091" s="6"/>
      <c r="I1091" s="7" t="str">
        <f aca="false">IF(COUNTA(A1091:H1091)=0,"",IF(_xlfn.TEXTJOIN(", ",TRUE(),IF(A1091="","Category",""),IF(B1091="","Brand",""),IF(C1091="","Model",""),IF(AND(D1091="",OR(A1091="Phone",A1091="Tablet")),"Carrier",""),IF(AND(E1091="",OR(A1091="Phone",A1091="Tablet",A1091="Laptop")),"Storage",""),IF(F1091="","Expected Grade",""),IF(G1091="","Quantity",""))&lt;&gt;"","Missing: "&amp;_xlfn.TEXTJOIN(", ",TRUE(),IF(A1091="","Category",""),IF(B1091="","Brand",""),IF(C1091="","Model",""),IF(AND(D1091="",OR(A1091="Phone",A1091="Tablet")),"Carrier",""),IF(AND(E1091="",OR(A1091="Phone",A1091="Tablet",A1091="Laptop")),"Storage",""),IF(F1091="","Expected Grade",""),IF(G1091="","Quantity","")),IF(COUNTIF(A1091:E1091,"Other / Add New")&gt;0,"Type your value over ""Other / Add New""",IF((ISNA(MATCH(A1091,CatKeys,0))+ISNA(MATCH(B1091,BrandKeys,0))+ISNA(MATCH(C1091,StorKeys,0))+AND(D1091&lt;&gt;"",ISNA(MATCH(D1091,CarrierKeys,0)))+AND(E1091&lt;&gt;"",ISNA(MATCH(E1091,StorageKeys,0))))&gt;0,"Ready (includes a custom value)","Ready"))))</f>
        <v/>
      </c>
    </row>
    <row r="1092" customFormat="false" ht="15" hidden="false" customHeight="false" outlineLevel="0" collapsed="false">
      <c r="A1092" s="4"/>
      <c r="B1092" s="4"/>
      <c r="C1092" s="4"/>
      <c r="D1092" s="4"/>
      <c r="E1092" s="4"/>
      <c r="F1092" s="4"/>
      <c r="G1092" s="5"/>
      <c r="H1092" s="6"/>
      <c r="I1092" s="7" t="str">
        <f aca="false">IF(COUNTA(A1092:H1092)=0,"",IF(_xlfn.TEXTJOIN(", ",TRUE(),IF(A1092="","Category",""),IF(B1092="","Brand",""),IF(C1092="","Model",""),IF(AND(D1092="",OR(A1092="Phone",A1092="Tablet")),"Carrier",""),IF(AND(E1092="",OR(A1092="Phone",A1092="Tablet",A1092="Laptop")),"Storage",""),IF(F1092="","Expected Grade",""),IF(G1092="","Quantity",""))&lt;&gt;"","Missing: "&amp;_xlfn.TEXTJOIN(", ",TRUE(),IF(A1092="","Category",""),IF(B1092="","Brand",""),IF(C1092="","Model",""),IF(AND(D1092="",OR(A1092="Phone",A1092="Tablet")),"Carrier",""),IF(AND(E1092="",OR(A1092="Phone",A1092="Tablet",A1092="Laptop")),"Storage",""),IF(F1092="","Expected Grade",""),IF(G1092="","Quantity","")),IF(COUNTIF(A1092:E1092,"Other / Add New")&gt;0,"Type your value over ""Other / Add New""",IF((ISNA(MATCH(A1092,CatKeys,0))+ISNA(MATCH(B1092,BrandKeys,0))+ISNA(MATCH(C1092,StorKeys,0))+AND(D1092&lt;&gt;"",ISNA(MATCH(D1092,CarrierKeys,0)))+AND(E1092&lt;&gt;"",ISNA(MATCH(E1092,StorageKeys,0))))&gt;0,"Ready (includes a custom value)","Ready"))))</f>
        <v/>
      </c>
    </row>
    <row r="1093" customFormat="false" ht="15" hidden="false" customHeight="false" outlineLevel="0" collapsed="false">
      <c r="A1093" s="4"/>
      <c r="B1093" s="4"/>
      <c r="C1093" s="4"/>
      <c r="D1093" s="4"/>
      <c r="E1093" s="4"/>
      <c r="F1093" s="4"/>
      <c r="G1093" s="5"/>
      <c r="H1093" s="6"/>
      <c r="I1093" s="7" t="str">
        <f aca="false">IF(COUNTA(A1093:H1093)=0,"",IF(_xlfn.TEXTJOIN(", ",TRUE(),IF(A1093="","Category",""),IF(B1093="","Brand",""),IF(C1093="","Model",""),IF(AND(D1093="",OR(A1093="Phone",A1093="Tablet")),"Carrier",""),IF(AND(E1093="",OR(A1093="Phone",A1093="Tablet",A1093="Laptop")),"Storage",""),IF(F1093="","Expected Grade",""),IF(G1093="","Quantity",""))&lt;&gt;"","Missing: "&amp;_xlfn.TEXTJOIN(", ",TRUE(),IF(A1093="","Category",""),IF(B1093="","Brand",""),IF(C1093="","Model",""),IF(AND(D1093="",OR(A1093="Phone",A1093="Tablet")),"Carrier",""),IF(AND(E1093="",OR(A1093="Phone",A1093="Tablet",A1093="Laptop")),"Storage",""),IF(F1093="","Expected Grade",""),IF(G1093="","Quantity","")),IF(COUNTIF(A1093:E1093,"Other / Add New")&gt;0,"Type your value over ""Other / Add New""",IF((ISNA(MATCH(A1093,CatKeys,0))+ISNA(MATCH(B1093,BrandKeys,0))+ISNA(MATCH(C1093,StorKeys,0))+AND(D1093&lt;&gt;"",ISNA(MATCH(D1093,CarrierKeys,0)))+AND(E1093&lt;&gt;"",ISNA(MATCH(E1093,StorageKeys,0))))&gt;0,"Ready (includes a custom value)","Ready"))))</f>
        <v/>
      </c>
    </row>
    <row r="1094" customFormat="false" ht="15" hidden="false" customHeight="false" outlineLevel="0" collapsed="false">
      <c r="A1094" s="4"/>
      <c r="B1094" s="4"/>
      <c r="C1094" s="4"/>
      <c r="D1094" s="4"/>
      <c r="E1094" s="4"/>
      <c r="F1094" s="4"/>
      <c r="G1094" s="5"/>
      <c r="H1094" s="6"/>
      <c r="I1094" s="7" t="str">
        <f aca="false">IF(COUNTA(A1094:H1094)=0,"",IF(_xlfn.TEXTJOIN(", ",TRUE(),IF(A1094="","Category",""),IF(B1094="","Brand",""),IF(C1094="","Model",""),IF(AND(D1094="",OR(A1094="Phone",A1094="Tablet")),"Carrier",""),IF(AND(E1094="",OR(A1094="Phone",A1094="Tablet",A1094="Laptop")),"Storage",""),IF(F1094="","Expected Grade",""),IF(G1094="","Quantity",""))&lt;&gt;"","Missing: "&amp;_xlfn.TEXTJOIN(", ",TRUE(),IF(A1094="","Category",""),IF(B1094="","Brand",""),IF(C1094="","Model",""),IF(AND(D1094="",OR(A1094="Phone",A1094="Tablet")),"Carrier",""),IF(AND(E1094="",OR(A1094="Phone",A1094="Tablet",A1094="Laptop")),"Storage",""),IF(F1094="","Expected Grade",""),IF(G1094="","Quantity","")),IF(COUNTIF(A1094:E1094,"Other / Add New")&gt;0,"Type your value over ""Other / Add New""",IF((ISNA(MATCH(A1094,CatKeys,0))+ISNA(MATCH(B1094,BrandKeys,0))+ISNA(MATCH(C1094,StorKeys,0))+AND(D1094&lt;&gt;"",ISNA(MATCH(D1094,CarrierKeys,0)))+AND(E1094&lt;&gt;"",ISNA(MATCH(E1094,StorageKeys,0))))&gt;0,"Ready (includes a custom value)","Ready"))))</f>
        <v/>
      </c>
    </row>
    <row r="1095" customFormat="false" ht="15" hidden="false" customHeight="false" outlineLevel="0" collapsed="false">
      <c r="A1095" s="4"/>
      <c r="B1095" s="4"/>
      <c r="C1095" s="4"/>
      <c r="D1095" s="4"/>
      <c r="E1095" s="4"/>
      <c r="F1095" s="4"/>
      <c r="G1095" s="5"/>
      <c r="H1095" s="6"/>
      <c r="I1095" s="7" t="str">
        <f aca="false">IF(COUNTA(A1095:H1095)=0,"",IF(_xlfn.TEXTJOIN(", ",TRUE(),IF(A1095="","Category",""),IF(B1095="","Brand",""),IF(C1095="","Model",""),IF(AND(D1095="",OR(A1095="Phone",A1095="Tablet")),"Carrier",""),IF(AND(E1095="",OR(A1095="Phone",A1095="Tablet",A1095="Laptop")),"Storage",""),IF(F1095="","Expected Grade",""),IF(G1095="","Quantity",""))&lt;&gt;"","Missing: "&amp;_xlfn.TEXTJOIN(", ",TRUE(),IF(A1095="","Category",""),IF(B1095="","Brand",""),IF(C1095="","Model",""),IF(AND(D1095="",OR(A1095="Phone",A1095="Tablet")),"Carrier",""),IF(AND(E1095="",OR(A1095="Phone",A1095="Tablet",A1095="Laptop")),"Storage",""),IF(F1095="","Expected Grade",""),IF(G1095="","Quantity","")),IF(COUNTIF(A1095:E1095,"Other / Add New")&gt;0,"Type your value over ""Other / Add New""",IF((ISNA(MATCH(A1095,CatKeys,0))+ISNA(MATCH(B1095,BrandKeys,0))+ISNA(MATCH(C1095,StorKeys,0))+AND(D1095&lt;&gt;"",ISNA(MATCH(D1095,CarrierKeys,0)))+AND(E1095&lt;&gt;"",ISNA(MATCH(E1095,StorageKeys,0))))&gt;0,"Ready (includes a custom value)","Ready"))))</f>
        <v/>
      </c>
    </row>
    <row r="1096" customFormat="false" ht="15" hidden="false" customHeight="false" outlineLevel="0" collapsed="false">
      <c r="A1096" s="4"/>
      <c r="B1096" s="4"/>
      <c r="C1096" s="4"/>
      <c r="D1096" s="4"/>
      <c r="E1096" s="4"/>
      <c r="F1096" s="4"/>
      <c r="G1096" s="5"/>
      <c r="H1096" s="6"/>
      <c r="I1096" s="7" t="str">
        <f aca="false">IF(COUNTA(A1096:H1096)=0,"",IF(_xlfn.TEXTJOIN(", ",TRUE(),IF(A1096="","Category",""),IF(B1096="","Brand",""),IF(C1096="","Model",""),IF(AND(D1096="",OR(A1096="Phone",A1096="Tablet")),"Carrier",""),IF(AND(E1096="",OR(A1096="Phone",A1096="Tablet",A1096="Laptop")),"Storage",""),IF(F1096="","Expected Grade",""),IF(G1096="","Quantity",""))&lt;&gt;"","Missing: "&amp;_xlfn.TEXTJOIN(", ",TRUE(),IF(A1096="","Category",""),IF(B1096="","Brand",""),IF(C1096="","Model",""),IF(AND(D1096="",OR(A1096="Phone",A1096="Tablet")),"Carrier",""),IF(AND(E1096="",OR(A1096="Phone",A1096="Tablet",A1096="Laptop")),"Storage",""),IF(F1096="","Expected Grade",""),IF(G1096="","Quantity","")),IF(COUNTIF(A1096:E1096,"Other / Add New")&gt;0,"Type your value over ""Other / Add New""",IF((ISNA(MATCH(A1096,CatKeys,0))+ISNA(MATCH(B1096,BrandKeys,0))+ISNA(MATCH(C1096,StorKeys,0))+AND(D1096&lt;&gt;"",ISNA(MATCH(D1096,CarrierKeys,0)))+AND(E1096&lt;&gt;"",ISNA(MATCH(E1096,StorageKeys,0))))&gt;0,"Ready (includes a custom value)","Ready"))))</f>
        <v/>
      </c>
    </row>
    <row r="1097" customFormat="false" ht="15" hidden="false" customHeight="false" outlineLevel="0" collapsed="false">
      <c r="A1097" s="4"/>
      <c r="B1097" s="4"/>
      <c r="C1097" s="4"/>
      <c r="D1097" s="4"/>
      <c r="E1097" s="4"/>
      <c r="F1097" s="4"/>
      <c r="G1097" s="5"/>
      <c r="H1097" s="6"/>
      <c r="I1097" s="7" t="str">
        <f aca="false">IF(COUNTA(A1097:H1097)=0,"",IF(_xlfn.TEXTJOIN(", ",TRUE(),IF(A1097="","Category",""),IF(B1097="","Brand",""),IF(C1097="","Model",""),IF(AND(D1097="",OR(A1097="Phone",A1097="Tablet")),"Carrier",""),IF(AND(E1097="",OR(A1097="Phone",A1097="Tablet",A1097="Laptop")),"Storage",""),IF(F1097="","Expected Grade",""),IF(G1097="","Quantity",""))&lt;&gt;"","Missing: "&amp;_xlfn.TEXTJOIN(", ",TRUE(),IF(A1097="","Category",""),IF(B1097="","Brand",""),IF(C1097="","Model",""),IF(AND(D1097="",OR(A1097="Phone",A1097="Tablet")),"Carrier",""),IF(AND(E1097="",OR(A1097="Phone",A1097="Tablet",A1097="Laptop")),"Storage",""),IF(F1097="","Expected Grade",""),IF(G1097="","Quantity","")),IF(COUNTIF(A1097:E1097,"Other / Add New")&gt;0,"Type your value over ""Other / Add New""",IF((ISNA(MATCH(A1097,CatKeys,0))+ISNA(MATCH(B1097,BrandKeys,0))+ISNA(MATCH(C1097,StorKeys,0))+AND(D1097&lt;&gt;"",ISNA(MATCH(D1097,CarrierKeys,0)))+AND(E1097&lt;&gt;"",ISNA(MATCH(E1097,StorageKeys,0))))&gt;0,"Ready (includes a custom value)","Ready"))))</f>
        <v/>
      </c>
    </row>
    <row r="1098" customFormat="false" ht="15" hidden="false" customHeight="false" outlineLevel="0" collapsed="false">
      <c r="A1098" s="4"/>
      <c r="B1098" s="4"/>
      <c r="C1098" s="4"/>
      <c r="D1098" s="4"/>
      <c r="E1098" s="4"/>
      <c r="F1098" s="4"/>
      <c r="G1098" s="5"/>
      <c r="H1098" s="6"/>
      <c r="I1098" s="7" t="str">
        <f aca="false">IF(COUNTA(A1098:H1098)=0,"",IF(_xlfn.TEXTJOIN(", ",TRUE(),IF(A1098="","Category",""),IF(B1098="","Brand",""),IF(C1098="","Model",""),IF(AND(D1098="",OR(A1098="Phone",A1098="Tablet")),"Carrier",""),IF(AND(E1098="",OR(A1098="Phone",A1098="Tablet",A1098="Laptop")),"Storage",""),IF(F1098="","Expected Grade",""),IF(G1098="","Quantity",""))&lt;&gt;"","Missing: "&amp;_xlfn.TEXTJOIN(", ",TRUE(),IF(A1098="","Category",""),IF(B1098="","Brand",""),IF(C1098="","Model",""),IF(AND(D1098="",OR(A1098="Phone",A1098="Tablet")),"Carrier",""),IF(AND(E1098="",OR(A1098="Phone",A1098="Tablet",A1098="Laptop")),"Storage",""),IF(F1098="","Expected Grade",""),IF(G1098="","Quantity","")),IF(COUNTIF(A1098:E1098,"Other / Add New")&gt;0,"Type your value over ""Other / Add New""",IF((ISNA(MATCH(A1098,CatKeys,0))+ISNA(MATCH(B1098,BrandKeys,0))+ISNA(MATCH(C1098,StorKeys,0))+AND(D1098&lt;&gt;"",ISNA(MATCH(D1098,CarrierKeys,0)))+AND(E1098&lt;&gt;"",ISNA(MATCH(E1098,StorageKeys,0))))&gt;0,"Ready (includes a custom value)","Ready"))))</f>
        <v/>
      </c>
    </row>
    <row r="1099" customFormat="false" ht="15" hidden="false" customHeight="false" outlineLevel="0" collapsed="false">
      <c r="A1099" s="4"/>
      <c r="B1099" s="4"/>
      <c r="C1099" s="4"/>
      <c r="D1099" s="4"/>
      <c r="E1099" s="4"/>
      <c r="F1099" s="4"/>
      <c r="G1099" s="5"/>
      <c r="H1099" s="6"/>
      <c r="I1099" s="7" t="str">
        <f aca="false">IF(COUNTA(A1099:H1099)=0,"",IF(_xlfn.TEXTJOIN(", ",TRUE(),IF(A1099="","Category",""),IF(B1099="","Brand",""),IF(C1099="","Model",""),IF(AND(D1099="",OR(A1099="Phone",A1099="Tablet")),"Carrier",""),IF(AND(E1099="",OR(A1099="Phone",A1099="Tablet",A1099="Laptop")),"Storage",""),IF(F1099="","Expected Grade",""),IF(G1099="","Quantity",""))&lt;&gt;"","Missing: "&amp;_xlfn.TEXTJOIN(", ",TRUE(),IF(A1099="","Category",""),IF(B1099="","Brand",""),IF(C1099="","Model",""),IF(AND(D1099="",OR(A1099="Phone",A1099="Tablet")),"Carrier",""),IF(AND(E1099="",OR(A1099="Phone",A1099="Tablet",A1099="Laptop")),"Storage",""),IF(F1099="","Expected Grade",""),IF(G1099="","Quantity","")),IF(COUNTIF(A1099:E1099,"Other / Add New")&gt;0,"Type your value over ""Other / Add New""",IF((ISNA(MATCH(A1099,CatKeys,0))+ISNA(MATCH(B1099,BrandKeys,0))+ISNA(MATCH(C1099,StorKeys,0))+AND(D1099&lt;&gt;"",ISNA(MATCH(D1099,CarrierKeys,0)))+AND(E1099&lt;&gt;"",ISNA(MATCH(E1099,StorageKeys,0))))&gt;0,"Ready (includes a custom value)","Ready"))))</f>
        <v/>
      </c>
    </row>
    <row r="1100" customFormat="false" ht="15" hidden="false" customHeight="false" outlineLevel="0" collapsed="false">
      <c r="A1100" s="4"/>
      <c r="B1100" s="4"/>
      <c r="C1100" s="4"/>
      <c r="D1100" s="4"/>
      <c r="E1100" s="4"/>
      <c r="F1100" s="4"/>
      <c r="G1100" s="5"/>
      <c r="H1100" s="6"/>
      <c r="I1100" s="7" t="str">
        <f aca="false">IF(COUNTA(A1100:H1100)=0,"",IF(_xlfn.TEXTJOIN(", ",TRUE(),IF(A1100="","Category",""),IF(B1100="","Brand",""),IF(C1100="","Model",""),IF(AND(D1100="",OR(A1100="Phone",A1100="Tablet")),"Carrier",""),IF(AND(E1100="",OR(A1100="Phone",A1100="Tablet",A1100="Laptop")),"Storage",""),IF(F1100="","Expected Grade",""),IF(G1100="","Quantity",""))&lt;&gt;"","Missing: "&amp;_xlfn.TEXTJOIN(", ",TRUE(),IF(A1100="","Category",""),IF(B1100="","Brand",""),IF(C1100="","Model",""),IF(AND(D1100="",OR(A1100="Phone",A1100="Tablet")),"Carrier",""),IF(AND(E1100="",OR(A1100="Phone",A1100="Tablet",A1100="Laptop")),"Storage",""),IF(F1100="","Expected Grade",""),IF(G1100="","Quantity","")),IF(COUNTIF(A1100:E1100,"Other / Add New")&gt;0,"Type your value over ""Other / Add New""",IF((ISNA(MATCH(A1100,CatKeys,0))+ISNA(MATCH(B1100,BrandKeys,0))+ISNA(MATCH(C1100,StorKeys,0))+AND(D1100&lt;&gt;"",ISNA(MATCH(D1100,CarrierKeys,0)))+AND(E1100&lt;&gt;"",ISNA(MATCH(E1100,StorageKeys,0))))&gt;0,"Ready (includes a custom value)","Ready"))))</f>
        <v/>
      </c>
    </row>
    <row r="1101" customFormat="false" ht="15" hidden="false" customHeight="false" outlineLevel="0" collapsed="false">
      <c r="A1101" s="4"/>
      <c r="B1101" s="4"/>
      <c r="C1101" s="4"/>
      <c r="D1101" s="4"/>
      <c r="E1101" s="4"/>
      <c r="F1101" s="4"/>
      <c r="G1101" s="5"/>
      <c r="H1101" s="6"/>
      <c r="I1101" s="7" t="str">
        <f aca="false">IF(COUNTA(A1101:H1101)=0,"",IF(_xlfn.TEXTJOIN(", ",TRUE(),IF(A1101="","Category",""),IF(B1101="","Brand",""),IF(C1101="","Model",""),IF(AND(D1101="",OR(A1101="Phone",A1101="Tablet")),"Carrier",""),IF(AND(E1101="",OR(A1101="Phone",A1101="Tablet",A1101="Laptop")),"Storage",""),IF(F1101="","Expected Grade",""),IF(G1101="","Quantity",""))&lt;&gt;"","Missing: "&amp;_xlfn.TEXTJOIN(", ",TRUE(),IF(A1101="","Category",""),IF(B1101="","Brand",""),IF(C1101="","Model",""),IF(AND(D1101="",OR(A1101="Phone",A1101="Tablet")),"Carrier",""),IF(AND(E1101="",OR(A1101="Phone",A1101="Tablet",A1101="Laptop")),"Storage",""),IF(F1101="","Expected Grade",""),IF(G1101="","Quantity","")),IF(COUNTIF(A1101:E1101,"Other / Add New")&gt;0,"Type your value over ""Other / Add New""",IF((ISNA(MATCH(A1101,CatKeys,0))+ISNA(MATCH(B1101,BrandKeys,0))+ISNA(MATCH(C1101,StorKeys,0))+AND(D1101&lt;&gt;"",ISNA(MATCH(D1101,CarrierKeys,0)))+AND(E1101&lt;&gt;"",ISNA(MATCH(E1101,StorageKeys,0))))&gt;0,"Ready (includes a custom value)","Ready"))))</f>
        <v/>
      </c>
    </row>
    <row r="1102" customFormat="false" ht="15" hidden="false" customHeight="false" outlineLevel="0" collapsed="false">
      <c r="A1102" s="4"/>
      <c r="B1102" s="4"/>
      <c r="C1102" s="4"/>
      <c r="D1102" s="4"/>
      <c r="E1102" s="4"/>
      <c r="F1102" s="4"/>
      <c r="G1102" s="5"/>
      <c r="H1102" s="6"/>
      <c r="I1102" s="7" t="str">
        <f aca="false">IF(COUNTA(A1102:H1102)=0,"",IF(_xlfn.TEXTJOIN(", ",TRUE(),IF(A1102="","Category",""),IF(B1102="","Brand",""),IF(C1102="","Model",""),IF(AND(D1102="",OR(A1102="Phone",A1102="Tablet")),"Carrier",""),IF(AND(E1102="",OR(A1102="Phone",A1102="Tablet",A1102="Laptop")),"Storage",""),IF(F1102="","Expected Grade",""),IF(G1102="","Quantity",""))&lt;&gt;"","Missing: "&amp;_xlfn.TEXTJOIN(", ",TRUE(),IF(A1102="","Category",""),IF(B1102="","Brand",""),IF(C1102="","Model",""),IF(AND(D1102="",OR(A1102="Phone",A1102="Tablet")),"Carrier",""),IF(AND(E1102="",OR(A1102="Phone",A1102="Tablet",A1102="Laptop")),"Storage",""),IF(F1102="","Expected Grade",""),IF(G1102="","Quantity","")),IF(COUNTIF(A1102:E1102,"Other / Add New")&gt;0,"Type your value over ""Other / Add New""",IF((ISNA(MATCH(A1102,CatKeys,0))+ISNA(MATCH(B1102,BrandKeys,0))+ISNA(MATCH(C1102,StorKeys,0))+AND(D1102&lt;&gt;"",ISNA(MATCH(D1102,CarrierKeys,0)))+AND(E1102&lt;&gt;"",ISNA(MATCH(E1102,StorageKeys,0))))&gt;0,"Ready (includes a custom value)","Ready"))))</f>
        <v/>
      </c>
    </row>
    <row r="1103" customFormat="false" ht="15" hidden="false" customHeight="false" outlineLevel="0" collapsed="false">
      <c r="A1103" s="4"/>
      <c r="B1103" s="4"/>
      <c r="C1103" s="4"/>
      <c r="D1103" s="4"/>
      <c r="E1103" s="4"/>
      <c r="F1103" s="4"/>
      <c r="G1103" s="5"/>
      <c r="H1103" s="6"/>
      <c r="I1103" s="7" t="str">
        <f aca="false">IF(COUNTA(A1103:H1103)=0,"",IF(_xlfn.TEXTJOIN(", ",TRUE(),IF(A1103="","Category",""),IF(B1103="","Brand",""),IF(C1103="","Model",""),IF(AND(D1103="",OR(A1103="Phone",A1103="Tablet")),"Carrier",""),IF(AND(E1103="",OR(A1103="Phone",A1103="Tablet",A1103="Laptop")),"Storage",""),IF(F1103="","Expected Grade",""),IF(G1103="","Quantity",""))&lt;&gt;"","Missing: "&amp;_xlfn.TEXTJOIN(", ",TRUE(),IF(A1103="","Category",""),IF(B1103="","Brand",""),IF(C1103="","Model",""),IF(AND(D1103="",OR(A1103="Phone",A1103="Tablet")),"Carrier",""),IF(AND(E1103="",OR(A1103="Phone",A1103="Tablet",A1103="Laptop")),"Storage",""),IF(F1103="","Expected Grade",""),IF(G1103="","Quantity","")),IF(COUNTIF(A1103:E1103,"Other / Add New")&gt;0,"Type your value over ""Other / Add New""",IF((ISNA(MATCH(A1103,CatKeys,0))+ISNA(MATCH(B1103,BrandKeys,0))+ISNA(MATCH(C1103,StorKeys,0))+AND(D1103&lt;&gt;"",ISNA(MATCH(D1103,CarrierKeys,0)))+AND(E1103&lt;&gt;"",ISNA(MATCH(E1103,StorageKeys,0))))&gt;0,"Ready (includes a custom value)","Ready"))))</f>
        <v/>
      </c>
    </row>
    <row r="1104" customFormat="false" ht="15" hidden="false" customHeight="false" outlineLevel="0" collapsed="false">
      <c r="A1104" s="4"/>
      <c r="B1104" s="4"/>
      <c r="C1104" s="4"/>
      <c r="D1104" s="4"/>
      <c r="E1104" s="4"/>
      <c r="F1104" s="4"/>
      <c r="G1104" s="5"/>
      <c r="H1104" s="6"/>
      <c r="I1104" s="7" t="str">
        <f aca="false">IF(COUNTA(A1104:H1104)=0,"",IF(_xlfn.TEXTJOIN(", ",TRUE(),IF(A1104="","Category",""),IF(B1104="","Brand",""),IF(C1104="","Model",""),IF(AND(D1104="",OR(A1104="Phone",A1104="Tablet")),"Carrier",""),IF(AND(E1104="",OR(A1104="Phone",A1104="Tablet",A1104="Laptop")),"Storage",""),IF(F1104="","Expected Grade",""),IF(G1104="","Quantity",""))&lt;&gt;"","Missing: "&amp;_xlfn.TEXTJOIN(", ",TRUE(),IF(A1104="","Category",""),IF(B1104="","Brand",""),IF(C1104="","Model",""),IF(AND(D1104="",OR(A1104="Phone",A1104="Tablet")),"Carrier",""),IF(AND(E1104="",OR(A1104="Phone",A1104="Tablet",A1104="Laptop")),"Storage",""),IF(F1104="","Expected Grade",""),IF(G1104="","Quantity","")),IF(COUNTIF(A1104:E1104,"Other / Add New")&gt;0,"Type your value over ""Other / Add New""",IF((ISNA(MATCH(A1104,CatKeys,0))+ISNA(MATCH(B1104,BrandKeys,0))+ISNA(MATCH(C1104,StorKeys,0))+AND(D1104&lt;&gt;"",ISNA(MATCH(D1104,CarrierKeys,0)))+AND(E1104&lt;&gt;"",ISNA(MATCH(E1104,StorageKeys,0))))&gt;0,"Ready (includes a custom value)","Ready"))))</f>
        <v/>
      </c>
    </row>
    <row r="1105" customFormat="false" ht="15" hidden="false" customHeight="false" outlineLevel="0" collapsed="false">
      <c r="A1105" s="4"/>
      <c r="B1105" s="4"/>
      <c r="C1105" s="4"/>
      <c r="D1105" s="4"/>
      <c r="E1105" s="4"/>
      <c r="F1105" s="4"/>
      <c r="G1105" s="5"/>
      <c r="H1105" s="6"/>
      <c r="I1105" s="7" t="str">
        <f aca="false">IF(COUNTA(A1105:H1105)=0,"",IF(_xlfn.TEXTJOIN(", ",TRUE(),IF(A1105="","Category",""),IF(B1105="","Brand",""),IF(C1105="","Model",""),IF(AND(D1105="",OR(A1105="Phone",A1105="Tablet")),"Carrier",""),IF(AND(E1105="",OR(A1105="Phone",A1105="Tablet",A1105="Laptop")),"Storage",""),IF(F1105="","Expected Grade",""),IF(G1105="","Quantity",""))&lt;&gt;"","Missing: "&amp;_xlfn.TEXTJOIN(", ",TRUE(),IF(A1105="","Category",""),IF(B1105="","Brand",""),IF(C1105="","Model",""),IF(AND(D1105="",OR(A1105="Phone",A1105="Tablet")),"Carrier",""),IF(AND(E1105="",OR(A1105="Phone",A1105="Tablet",A1105="Laptop")),"Storage",""),IF(F1105="","Expected Grade",""),IF(G1105="","Quantity","")),IF(COUNTIF(A1105:E1105,"Other / Add New")&gt;0,"Type your value over ""Other / Add New""",IF((ISNA(MATCH(A1105,CatKeys,0))+ISNA(MATCH(B1105,BrandKeys,0))+ISNA(MATCH(C1105,StorKeys,0))+AND(D1105&lt;&gt;"",ISNA(MATCH(D1105,CarrierKeys,0)))+AND(E1105&lt;&gt;"",ISNA(MATCH(E1105,StorageKeys,0))))&gt;0,"Ready (includes a custom value)","Ready"))))</f>
        <v/>
      </c>
    </row>
    <row r="1106" customFormat="false" ht="15" hidden="false" customHeight="false" outlineLevel="0" collapsed="false">
      <c r="A1106" s="4"/>
      <c r="B1106" s="4"/>
      <c r="C1106" s="4"/>
      <c r="D1106" s="4"/>
      <c r="E1106" s="4"/>
      <c r="F1106" s="4"/>
      <c r="G1106" s="5"/>
      <c r="H1106" s="6"/>
      <c r="I1106" s="7" t="str">
        <f aca="false">IF(COUNTA(A1106:H1106)=0,"",IF(_xlfn.TEXTJOIN(", ",TRUE(),IF(A1106="","Category",""),IF(B1106="","Brand",""),IF(C1106="","Model",""),IF(AND(D1106="",OR(A1106="Phone",A1106="Tablet")),"Carrier",""),IF(AND(E1106="",OR(A1106="Phone",A1106="Tablet",A1106="Laptop")),"Storage",""),IF(F1106="","Expected Grade",""),IF(G1106="","Quantity",""))&lt;&gt;"","Missing: "&amp;_xlfn.TEXTJOIN(", ",TRUE(),IF(A1106="","Category",""),IF(B1106="","Brand",""),IF(C1106="","Model",""),IF(AND(D1106="",OR(A1106="Phone",A1106="Tablet")),"Carrier",""),IF(AND(E1106="",OR(A1106="Phone",A1106="Tablet",A1106="Laptop")),"Storage",""),IF(F1106="","Expected Grade",""),IF(G1106="","Quantity","")),IF(COUNTIF(A1106:E1106,"Other / Add New")&gt;0,"Type your value over ""Other / Add New""",IF((ISNA(MATCH(A1106,CatKeys,0))+ISNA(MATCH(B1106,BrandKeys,0))+ISNA(MATCH(C1106,StorKeys,0))+AND(D1106&lt;&gt;"",ISNA(MATCH(D1106,CarrierKeys,0)))+AND(E1106&lt;&gt;"",ISNA(MATCH(E1106,StorageKeys,0))))&gt;0,"Ready (includes a custom value)","Ready"))))</f>
        <v/>
      </c>
    </row>
    <row r="1107" customFormat="false" ht="15" hidden="false" customHeight="false" outlineLevel="0" collapsed="false">
      <c r="A1107" s="4"/>
      <c r="B1107" s="4"/>
      <c r="C1107" s="4"/>
      <c r="D1107" s="4"/>
      <c r="E1107" s="4"/>
      <c r="F1107" s="4"/>
      <c r="G1107" s="5"/>
      <c r="H1107" s="6"/>
      <c r="I1107" s="7" t="str">
        <f aca="false">IF(COUNTA(A1107:H1107)=0,"",IF(_xlfn.TEXTJOIN(", ",TRUE(),IF(A1107="","Category",""),IF(B1107="","Brand",""),IF(C1107="","Model",""),IF(AND(D1107="",OR(A1107="Phone",A1107="Tablet")),"Carrier",""),IF(AND(E1107="",OR(A1107="Phone",A1107="Tablet",A1107="Laptop")),"Storage",""),IF(F1107="","Expected Grade",""),IF(G1107="","Quantity",""))&lt;&gt;"","Missing: "&amp;_xlfn.TEXTJOIN(", ",TRUE(),IF(A1107="","Category",""),IF(B1107="","Brand",""),IF(C1107="","Model",""),IF(AND(D1107="",OR(A1107="Phone",A1107="Tablet")),"Carrier",""),IF(AND(E1107="",OR(A1107="Phone",A1107="Tablet",A1107="Laptop")),"Storage",""),IF(F1107="","Expected Grade",""),IF(G1107="","Quantity","")),IF(COUNTIF(A1107:E1107,"Other / Add New")&gt;0,"Type your value over ""Other / Add New""",IF((ISNA(MATCH(A1107,CatKeys,0))+ISNA(MATCH(B1107,BrandKeys,0))+ISNA(MATCH(C1107,StorKeys,0))+AND(D1107&lt;&gt;"",ISNA(MATCH(D1107,CarrierKeys,0)))+AND(E1107&lt;&gt;"",ISNA(MATCH(E1107,StorageKeys,0))))&gt;0,"Ready (includes a custom value)","Ready"))))</f>
        <v/>
      </c>
    </row>
    <row r="1108" customFormat="false" ht="15" hidden="false" customHeight="false" outlineLevel="0" collapsed="false">
      <c r="A1108" s="4"/>
      <c r="B1108" s="4"/>
      <c r="C1108" s="4"/>
      <c r="D1108" s="4"/>
      <c r="E1108" s="4"/>
      <c r="F1108" s="4"/>
      <c r="G1108" s="5"/>
      <c r="H1108" s="6"/>
      <c r="I1108" s="7" t="str">
        <f aca="false">IF(COUNTA(A1108:H1108)=0,"",IF(_xlfn.TEXTJOIN(", ",TRUE(),IF(A1108="","Category",""),IF(B1108="","Brand",""),IF(C1108="","Model",""),IF(AND(D1108="",OR(A1108="Phone",A1108="Tablet")),"Carrier",""),IF(AND(E1108="",OR(A1108="Phone",A1108="Tablet",A1108="Laptop")),"Storage",""),IF(F1108="","Expected Grade",""),IF(G1108="","Quantity",""))&lt;&gt;"","Missing: "&amp;_xlfn.TEXTJOIN(", ",TRUE(),IF(A1108="","Category",""),IF(B1108="","Brand",""),IF(C1108="","Model",""),IF(AND(D1108="",OR(A1108="Phone",A1108="Tablet")),"Carrier",""),IF(AND(E1108="",OR(A1108="Phone",A1108="Tablet",A1108="Laptop")),"Storage",""),IF(F1108="","Expected Grade",""),IF(G1108="","Quantity","")),IF(COUNTIF(A1108:E1108,"Other / Add New")&gt;0,"Type your value over ""Other / Add New""",IF((ISNA(MATCH(A1108,CatKeys,0))+ISNA(MATCH(B1108,BrandKeys,0))+ISNA(MATCH(C1108,StorKeys,0))+AND(D1108&lt;&gt;"",ISNA(MATCH(D1108,CarrierKeys,0)))+AND(E1108&lt;&gt;"",ISNA(MATCH(E1108,StorageKeys,0))))&gt;0,"Ready (includes a custom value)","Ready"))))</f>
        <v/>
      </c>
    </row>
    <row r="1109" customFormat="false" ht="15" hidden="false" customHeight="false" outlineLevel="0" collapsed="false">
      <c r="A1109" s="4"/>
      <c r="B1109" s="4"/>
      <c r="C1109" s="4"/>
      <c r="D1109" s="4"/>
      <c r="E1109" s="4"/>
      <c r="F1109" s="4"/>
      <c r="G1109" s="5"/>
      <c r="H1109" s="6"/>
      <c r="I1109" s="7" t="str">
        <f aca="false">IF(COUNTA(A1109:H1109)=0,"",IF(_xlfn.TEXTJOIN(", ",TRUE(),IF(A1109="","Category",""),IF(B1109="","Brand",""),IF(C1109="","Model",""),IF(AND(D1109="",OR(A1109="Phone",A1109="Tablet")),"Carrier",""),IF(AND(E1109="",OR(A1109="Phone",A1109="Tablet",A1109="Laptop")),"Storage",""),IF(F1109="","Expected Grade",""),IF(G1109="","Quantity",""))&lt;&gt;"","Missing: "&amp;_xlfn.TEXTJOIN(", ",TRUE(),IF(A1109="","Category",""),IF(B1109="","Brand",""),IF(C1109="","Model",""),IF(AND(D1109="",OR(A1109="Phone",A1109="Tablet")),"Carrier",""),IF(AND(E1109="",OR(A1109="Phone",A1109="Tablet",A1109="Laptop")),"Storage",""),IF(F1109="","Expected Grade",""),IF(G1109="","Quantity","")),IF(COUNTIF(A1109:E1109,"Other / Add New")&gt;0,"Type your value over ""Other / Add New""",IF((ISNA(MATCH(A1109,CatKeys,0))+ISNA(MATCH(B1109,BrandKeys,0))+ISNA(MATCH(C1109,StorKeys,0))+AND(D1109&lt;&gt;"",ISNA(MATCH(D1109,CarrierKeys,0)))+AND(E1109&lt;&gt;"",ISNA(MATCH(E1109,StorageKeys,0))))&gt;0,"Ready (includes a custom value)","Ready"))))</f>
        <v/>
      </c>
    </row>
    <row r="1110" customFormat="false" ht="15" hidden="false" customHeight="false" outlineLevel="0" collapsed="false">
      <c r="A1110" s="4"/>
      <c r="B1110" s="4"/>
      <c r="C1110" s="4"/>
      <c r="D1110" s="4"/>
      <c r="E1110" s="4"/>
      <c r="F1110" s="4"/>
      <c r="G1110" s="5"/>
      <c r="H1110" s="6"/>
      <c r="I1110" s="7" t="str">
        <f aca="false">IF(COUNTA(A1110:H1110)=0,"",IF(_xlfn.TEXTJOIN(", ",TRUE(),IF(A1110="","Category",""),IF(B1110="","Brand",""),IF(C1110="","Model",""),IF(AND(D1110="",OR(A1110="Phone",A1110="Tablet")),"Carrier",""),IF(AND(E1110="",OR(A1110="Phone",A1110="Tablet",A1110="Laptop")),"Storage",""),IF(F1110="","Expected Grade",""),IF(G1110="","Quantity",""))&lt;&gt;"","Missing: "&amp;_xlfn.TEXTJOIN(", ",TRUE(),IF(A1110="","Category",""),IF(B1110="","Brand",""),IF(C1110="","Model",""),IF(AND(D1110="",OR(A1110="Phone",A1110="Tablet")),"Carrier",""),IF(AND(E1110="",OR(A1110="Phone",A1110="Tablet",A1110="Laptop")),"Storage",""),IF(F1110="","Expected Grade",""),IF(G1110="","Quantity","")),IF(COUNTIF(A1110:E1110,"Other / Add New")&gt;0,"Type your value over ""Other / Add New""",IF((ISNA(MATCH(A1110,CatKeys,0))+ISNA(MATCH(B1110,BrandKeys,0))+ISNA(MATCH(C1110,StorKeys,0))+AND(D1110&lt;&gt;"",ISNA(MATCH(D1110,CarrierKeys,0)))+AND(E1110&lt;&gt;"",ISNA(MATCH(E1110,StorageKeys,0))))&gt;0,"Ready (includes a custom value)","Ready"))))</f>
        <v/>
      </c>
    </row>
    <row r="1111" customFormat="false" ht="15" hidden="false" customHeight="false" outlineLevel="0" collapsed="false">
      <c r="A1111" s="4"/>
      <c r="B1111" s="4"/>
      <c r="C1111" s="4"/>
      <c r="D1111" s="4"/>
      <c r="E1111" s="4"/>
      <c r="F1111" s="4"/>
      <c r="G1111" s="5"/>
      <c r="H1111" s="6"/>
      <c r="I1111" s="7" t="str">
        <f aca="false">IF(COUNTA(A1111:H1111)=0,"",IF(_xlfn.TEXTJOIN(", ",TRUE(),IF(A1111="","Category",""),IF(B1111="","Brand",""),IF(C1111="","Model",""),IF(AND(D1111="",OR(A1111="Phone",A1111="Tablet")),"Carrier",""),IF(AND(E1111="",OR(A1111="Phone",A1111="Tablet",A1111="Laptop")),"Storage",""),IF(F1111="","Expected Grade",""),IF(G1111="","Quantity",""))&lt;&gt;"","Missing: "&amp;_xlfn.TEXTJOIN(", ",TRUE(),IF(A1111="","Category",""),IF(B1111="","Brand",""),IF(C1111="","Model",""),IF(AND(D1111="",OR(A1111="Phone",A1111="Tablet")),"Carrier",""),IF(AND(E1111="",OR(A1111="Phone",A1111="Tablet",A1111="Laptop")),"Storage",""),IF(F1111="","Expected Grade",""),IF(G1111="","Quantity","")),IF(COUNTIF(A1111:E1111,"Other / Add New")&gt;0,"Type your value over ""Other / Add New""",IF((ISNA(MATCH(A1111,CatKeys,0))+ISNA(MATCH(B1111,BrandKeys,0))+ISNA(MATCH(C1111,StorKeys,0))+AND(D1111&lt;&gt;"",ISNA(MATCH(D1111,CarrierKeys,0)))+AND(E1111&lt;&gt;"",ISNA(MATCH(E1111,StorageKeys,0))))&gt;0,"Ready (includes a custom value)","Ready"))))</f>
        <v/>
      </c>
    </row>
    <row r="1112" customFormat="false" ht="15" hidden="false" customHeight="false" outlineLevel="0" collapsed="false">
      <c r="A1112" s="4"/>
      <c r="B1112" s="4"/>
      <c r="C1112" s="4"/>
      <c r="D1112" s="4"/>
      <c r="E1112" s="4"/>
      <c r="F1112" s="4"/>
      <c r="G1112" s="5"/>
      <c r="H1112" s="6"/>
      <c r="I1112" s="7" t="str">
        <f aca="false">IF(COUNTA(A1112:H1112)=0,"",IF(_xlfn.TEXTJOIN(", ",TRUE(),IF(A1112="","Category",""),IF(B1112="","Brand",""),IF(C1112="","Model",""),IF(AND(D1112="",OR(A1112="Phone",A1112="Tablet")),"Carrier",""),IF(AND(E1112="",OR(A1112="Phone",A1112="Tablet",A1112="Laptop")),"Storage",""),IF(F1112="","Expected Grade",""),IF(G1112="","Quantity",""))&lt;&gt;"","Missing: "&amp;_xlfn.TEXTJOIN(", ",TRUE(),IF(A1112="","Category",""),IF(B1112="","Brand",""),IF(C1112="","Model",""),IF(AND(D1112="",OR(A1112="Phone",A1112="Tablet")),"Carrier",""),IF(AND(E1112="",OR(A1112="Phone",A1112="Tablet",A1112="Laptop")),"Storage",""),IF(F1112="","Expected Grade",""),IF(G1112="","Quantity","")),IF(COUNTIF(A1112:E1112,"Other / Add New")&gt;0,"Type your value over ""Other / Add New""",IF((ISNA(MATCH(A1112,CatKeys,0))+ISNA(MATCH(B1112,BrandKeys,0))+ISNA(MATCH(C1112,StorKeys,0))+AND(D1112&lt;&gt;"",ISNA(MATCH(D1112,CarrierKeys,0)))+AND(E1112&lt;&gt;"",ISNA(MATCH(E1112,StorageKeys,0))))&gt;0,"Ready (includes a custom value)","Ready"))))</f>
        <v/>
      </c>
    </row>
    <row r="1113" customFormat="false" ht="15" hidden="false" customHeight="false" outlineLevel="0" collapsed="false">
      <c r="A1113" s="4"/>
      <c r="B1113" s="4"/>
      <c r="C1113" s="4"/>
      <c r="D1113" s="4"/>
      <c r="E1113" s="4"/>
      <c r="F1113" s="4"/>
      <c r="G1113" s="5"/>
      <c r="H1113" s="6"/>
      <c r="I1113" s="7" t="str">
        <f aca="false">IF(COUNTA(A1113:H1113)=0,"",IF(_xlfn.TEXTJOIN(", ",TRUE(),IF(A1113="","Category",""),IF(B1113="","Brand",""),IF(C1113="","Model",""),IF(AND(D1113="",OR(A1113="Phone",A1113="Tablet")),"Carrier",""),IF(AND(E1113="",OR(A1113="Phone",A1113="Tablet",A1113="Laptop")),"Storage",""),IF(F1113="","Expected Grade",""),IF(G1113="","Quantity",""))&lt;&gt;"","Missing: "&amp;_xlfn.TEXTJOIN(", ",TRUE(),IF(A1113="","Category",""),IF(B1113="","Brand",""),IF(C1113="","Model",""),IF(AND(D1113="",OR(A1113="Phone",A1113="Tablet")),"Carrier",""),IF(AND(E1113="",OR(A1113="Phone",A1113="Tablet",A1113="Laptop")),"Storage",""),IF(F1113="","Expected Grade",""),IF(G1113="","Quantity","")),IF(COUNTIF(A1113:E1113,"Other / Add New")&gt;0,"Type your value over ""Other / Add New""",IF((ISNA(MATCH(A1113,CatKeys,0))+ISNA(MATCH(B1113,BrandKeys,0))+ISNA(MATCH(C1113,StorKeys,0))+AND(D1113&lt;&gt;"",ISNA(MATCH(D1113,CarrierKeys,0)))+AND(E1113&lt;&gt;"",ISNA(MATCH(E1113,StorageKeys,0))))&gt;0,"Ready (includes a custom value)","Ready"))))</f>
        <v/>
      </c>
    </row>
    <row r="1114" customFormat="false" ht="15" hidden="false" customHeight="false" outlineLevel="0" collapsed="false">
      <c r="A1114" s="4"/>
      <c r="B1114" s="4"/>
      <c r="C1114" s="4"/>
      <c r="D1114" s="4"/>
      <c r="E1114" s="4"/>
      <c r="F1114" s="4"/>
      <c r="G1114" s="5"/>
      <c r="H1114" s="6"/>
      <c r="I1114" s="7" t="str">
        <f aca="false">IF(COUNTA(A1114:H1114)=0,"",IF(_xlfn.TEXTJOIN(", ",TRUE(),IF(A1114="","Category",""),IF(B1114="","Brand",""),IF(C1114="","Model",""),IF(AND(D1114="",OR(A1114="Phone",A1114="Tablet")),"Carrier",""),IF(AND(E1114="",OR(A1114="Phone",A1114="Tablet",A1114="Laptop")),"Storage",""),IF(F1114="","Expected Grade",""),IF(G1114="","Quantity",""))&lt;&gt;"","Missing: "&amp;_xlfn.TEXTJOIN(", ",TRUE(),IF(A1114="","Category",""),IF(B1114="","Brand",""),IF(C1114="","Model",""),IF(AND(D1114="",OR(A1114="Phone",A1114="Tablet")),"Carrier",""),IF(AND(E1114="",OR(A1114="Phone",A1114="Tablet",A1114="Laptop")),"Storage",""),IF(F1114="","Expected Grade",""),IF(G1114="","Quantity","")),IF(COUNTIF(A1114:E1114,"Other / Add New")&gt;0,"Type your value over ""Other / Add New""",IF((ISNA(MATCH(A1114,CatKeys,0))+ISNA(MATCH(B1114,BrandKeys,0))+ISNA(MATCH(C1114,StorKeys,0))+AND(D1114&lt;&gt;"",ISNA(MATCH(D1114,CarrierKeys,0)))+AND(E1114&lt;&gt;"",ISNA(MATCH(E1114,StorageKeys,0))))&gt;0,"Ready (includes a custom value)","Ready"))))</f>
        <v/>
      </c>
    </row>
    <row r="1115" customFormat="false" ht="15" hidden="false" customHeight="false" outlineLevel="0" collapsed="false">
      <c r="A1115" s="4"/>
      <c r="B1115" s="4"/>
      <c r="C1115" s="4"/>
      <c r="D1115" s="4"/>
      <c r="E1115" s="4"/>
      <c r="F1115" s="4"/>
      <c r="G1115" s="5"/>
      <c r="H1115" s="6"/>
      <c r="I1115" s="7" t="str">
        <f aca="false">IF(COUNTA(A1115:H1115)=0,"",IF(_xlfn.TEXTJOIN(", ",TRUE(),IF(A1115="","Category",""),IF(B1115="","Brand",""),IF(C1115="","Model",""),IF(AND(D1115="",OR(A1115="Phone",A1115="Tablet")),"Carrier",""),IF(AND(E1115="",OR(A1115="Phone",A1115="Tablet",A1115="Laptop")),"Storage",""),IF(F1115="","Expected Grade",""),IF(G1115="","Quantity",""))&lt;&gt;"","Missing: "&amp;_xlfn.TEXTJOIN(", ",TRUE(),IF(A1115="","Category",""),IF(B1115="","Brand",""),IF(C1115="","Model",""),IF(AND(D1115="",OR(A1115="Phone",A1115="Tablet")),"Carrier",""),IF(AND(E1115="",OR(A1115="Phone",A1115="Tablet",A1115="Laptop")),"Storage",""),IF(F1115="","Expected Grade",""),IF(G1115="","Quantity","")),IF(COUNTIF(A1115:E1115,"Other / Add New")&gt;0,"Type your value over ""Other / Add New""",IF((ISNA(MATCH(A1115,CatKeys,0))+ISNA(MATCH(B1115,BrandKeys,0))+ISNA(MATCH(C1115,StorKeys,0))+AND(D1115&lt;&gt;"",ISNA(MATCH(D1115,CarrierKeys,0)))+AND(E1115&lt;&gt;"",ISNA(MATCH(E1115,StorageKeys,0))))&gt;0,"Ready (includes a custom value)","Ready"))))</f>
        <v/>
      </c>
    </row>
    <row r="1116" customFormat="false" ht="15" hidden="false" customHeight="false" outlineLevel="0" collapsed="false">
      <c r="A1116" s="4"/>
      <c r="B1116" s="4"/>
      <c r="C1116" s="4"/>
      <c r="D1116" s="4"/>
      <c r="E1116" s="4"/>
      <c r="F1116" s="4"/>
      <c r="G1116" s="5"/>
      <c r="H1116" s="6"/>
      <c r="I1116" s="7" t="str">
        <f aca="false">IF(COUNTA(A1116:H1116)=0,"",IF(_xlfn.TEXTJOIN(", ",TRUE(),IF(A1116="","Category",""),IF(B1116="","Brand",""),IF(C1116="","Model",""),IF(AND(D1116="",OR(A1116="Phone",A1116="Tablet")),"Carrier",""),IF(AND(E1116="",OR(A1116="Phone",A1116="Tablet",A1116="Laptop")),"Storage",""),IF(F1116="","Expected Grade",""),IF(G1116="","Quantity",""))&lt;&gt;"","Missing: "&amp;_xlfn.TEXTJOIN(", ",TRUE(),IF(A1116="","Category",""),IF(B1116="","Brand",""),IF(C1116="","Model",""),IF(AND(D1116="",OR(A1116="Phone",A1116="Tablet")),"Carrier",""),IF(AND(E1116="",OR(A1116="Phone",A1116="Tablet",A1116="Laptop")),"Storage",""),IF(F1116="","Expected Grade",""),IF(G1116="","Quantity","")),IF(COUNTIF(A1116:E1116,"Other / Add New")&gt;0,"Type your value over ""Other / Add New""",IF((ISNA(MATCH(A1116,CatKeys,0))+ISNA(MATCH(B1116,BrandKeys,0))+ISNA(MATCH(C1116,StorKeys,0))+AND(D1116&lt;&gt;"",ISNA(MATCH(D1116,CarrierKeys,0)))+AND(E1116&lt;&gt;"",ISNA(MATCH(E1116,StorageKeys,0))))&gt;0,"Ready (includes a custom value)","Ready"))))</f>
        <v/>
      </c>
    </row>
    <row r="1117" customFormat="false" ht="15" hidden="false" customHeight="false" outlineLevel="0" collapsed="false">
      <c r="A1117" s="4"/>
      <c r="B1117" s="4"/>
      <c r="C1117" s="4"/>
      <c r="D1117" s="4"/>
      <c r="E1117" s="4"/>
      <c r="F1117" s="4"/>
      <c r="G1117" s="5"/>
      <c r="H1117" s="6"/>
      <c r="I1117" s="7" t="str">
        <f aca="false">IF(COUNTA(A1117:H1117)=0,"",IF(_xlfn.TEXTJOIN(", ",TRUE(),IF(A1117="","Category",""),IF(B1117="","Brand",""),IF(C1117="","Model",""),IF(AND(D1117="",OR(A1117="Phone",A1117="Tablet")),"Carrier",""),IF(AND(E1117="",OR(A1117="Phone",A1117="Tablet",A1117="Laptop")),"Storage",""),IF(F1117="","Expected Grade",""),IF(G1117="","Quantity",""))&lt;&gt;"","Missing: "&amp;_xlfn.TEXTJOIN(", ",TRUE(),IF(A1117="","Category",""),IF(B1117="","Brand",""),IF(C1117="","Model",""),IF(AND(D1117="",OR(A1117="Phone",A1117="Tablet")),"Carrier",""),IF(AND(E1117="",OR(A1117="Phone",A1117="Tablet",A1117="Laptop")),"Storage",""),IF(F1117="","Expected Grade",""),IF(G1117="","Quantity","")),IF(COUNTIF(A1117:E1117,"Other / Add New")&gt;0,"Type your value over ""Other / Add New""",IF((ISNA(MATCH(A1117,CatKeys,0))+ISNA(MATCH(B1117,BrandKeys,0))+ISNA(MATCH(C1117,StorKeys,0))+AND(D1117&lt;&gt;"",ISNA(MATCH(D1117,CarrierKeys,0)))+AND(E1117&lt;&gt;"",ISNA(MATCH(E1117,StorageKeys,0))))&gt;0,"Ready (includes a custom value)","Ready"))))</f>
        <v/>
      </c>
    </row>
    <row r="1118" customFormat="false" ht="15" hidden="false" customHeight="false" outlineLevel="0" collapsed="false">
      <c r="A1118" s="4"/>
      <c r="B1118" s="4"/>
      <c r="C1118" s="4"/>
      <c r="D1118" s="4"/>
      <c r="E1118" s="4"/>
      <c r="F1118" s="4"/>
      <c r="G1118" s="5"/>
      <c r="H1118" s="6"/>
      <c r="I1118" s="7" t="str">
        <f aca="false">IF(COUNTA(A1118:H1118)=0,"",IF(_xlfn.TEXTJOIN(", ",TRUE(),IF(A1118="","Category",""),IF(B1118="","Brand",""),IF(C1118="","Model",""),IF(AND(D1118="",OR(A1118="Phone",A1118="Tablet")),"Carrier",""),IF(AND(E1118="",OR(A1118="Phone",A1118="Tablet",A1118="Laptop")),"Storage",""),IF(F1118="","Expected Grade",""),IF(G1118="","Quantity",""))&lt;&gt;"","Missing: "&amp;_xlfn.TEXTJOIN(", ",TRUE(),IF(A1118="","Category",""),IF(B1118="","Brand",""),IF(C1118="","Model",""),IF(AND(D1118="",OR(A1118="Phone",A1118="Tablet")),"Carrier",""),IF(AND(E1118="",OR(A1118="Phone",A1118="Tablet",A1118="Laptop")),"Storage",""),IF(F1118="","Expected Grade",""),IF(G1118="","Quantity","")),IF(COUNTIF(A1118:E1118,"Other / Add New")&gt;0,"Type your value over ""Other / Add New""",IF((ISNA(MATCH(A1118,CatKeys,0))+ISNA(MATCH(B1118,BrandKeys,0))+ISNA(MATCH(C1118,StorKeys,0))+AND(D1118&lt;&gt;"",ISNA(MATCH(D1118,CarrierKeys,0)))+AND(E1118&lt;&gt;"",ISNA(MATCH(E1118,StorageKeys,0))))&gt;0,"Ready (includes a custom value)","Ready"))))</f>
        <v/>
      </c>
    </row>
    <row r="1119" customFormat="false" ht="15" hidden="false" customHeight="false" outlineLevel="0" collapsed="false">
      <c r="A1119" s="4"/>
      <c r="B1119" s="4"/>
      <c r="C1119" s="4"/>
      <c r="D1119" s="4"/>
      <c r="E1119" s="4"/>
      <c r="F1119" s="4"/>
      <c r="G1119" s="5"/>
      <c r="H1119" s="6"/>
      <c r="I1119" s="7" t="str">
        <f aca="false">IF(COUNTA(A1119:H1119)=0,"",IF(_xlfn.TEXTJOIN(", ",TRUE(),IF(A1119="","Category",""),IF(B1119="","Brand",""),IF(C1119="","Model",""),IF(AND(D1119="",OR(A1119="Phone",A1119="Tablet")),"Carrier",""),IF(AND(E1119="",OR(A1119="Phone",A1119="Tablet",A1119="Laptop")),"Storage",""),IF(F1119="","Expected Grade",""),IF(G1119="","Quantity",""))&lt;&gt;"","Missing: "&amp;_xlfn.TEXTJOIN(", ",TRUE(),IF(A1119="","Category",""),IF(B1119="","Brand",""),IF(C1119="","Model",""),IF(AND(D1119="",OR(A1119="Phone",A1119="Tablet")),"Carrier",""),IF(AND(E1119="",OR(A1119="Phone",A1119="Tablet",A1119="Laptop")),"Storage",""),IF(F1119="","Expected Grade",""),IF(G1119="","Quantity","")),IF(COUNTIF(A1119:E1119,"Other / Add New")&gt;0,"Type your value over ""Other / Add New""",IF((ISNA(MATCH(A1119,CatKeys,0))+ISNA(MATCH(B1119,BrandKeys,0))+ISNA(MATCH(C1119,StorKeys,0))+AND(D1119&lt;&gt;"",ISNA(MATCH(D1119,CarrierKeys,0)))+AND(E1119&lt;&gt;"",ISNA(MATCH(E1119,StorageKeys,0))))&gt;0,"Ready (includes a custom value)","Ready"))))</f>
        <v/>
      </c>
    </row>
    <row r="1120" customFormat="false" ht="15" hidden="false" customHeight="false" outlineLevel="0" collapsed="false">
      <c r="A1120" s="4"/>
      <c r="B1120" s="4"/>
      <c r="C1120" s="4"/>
      <c r="D1120" s="4"/>
      <c r="E1120" s="4"/>
      <c r="F1120" s="4"/>
      <c r="G1120" s="5"/>
      <c r="H1120" s="6"/>
      <c r="I1120" s="7" t="str">
        <f aca="false">IF(COUNTA(A1120:H1120)=0,"",IF(_xlfn.TEXTJOIN(", ",TRUE(),IF(A1120="","Category",""),IF(B1120="","Brand",""),IF(C1120="","Model",""),IF(AND(D1120="",OR(A1120="Phone",A1120="Tablet")),"Carrier",""),IF(AND(E1120="",OR(A1120="Phone",A1120="Tablet",A1120="Laptop")),"Storage",""),IF(F1120="","Expected Grade",""),IF(G1120="","Quantity",""))&lt;&gt;"","Missing: "&amp;_xlfn.TEXTJOIN(", ",TRUE(),IF(A1120="","Category",""),IF(B1120="","Brand",""),IF(C1120="","Model",""),IF(AND(D1120="",OR(A1120="Phone",A1120="Tablet")),"Carrier",""),IF(AND(E1120="",OR(A1120="Phone",A1120="Tablet",A1120="Laptop")),"Storage",""),IF(F1120="","Expected Grade",""),IF(G1120="","Quantity","")),IF(COUNTIF(A1120:E1120,"Other / Add New")&gt;0,"Type your value over ""Other / Add New""",IF((ISNA(MATCH(A1120,CatKeys,0))+ISNA(MATCH(B1120,BrandKeys,0))+ISNA(MATCH(C1120,StorKeys,0))+AND(D1120&lt;&gt;"",ISNA(MATCH(D1120,CarrierKeys,0)))+AND(E1120&lt;&gt;"",ISNA(MATCH(E1120,StorageKeys,0))))&gt;0,"Ready (includes a custom value)","Ready"))))</f>
        <v/>
      </c>
    </row>
    <row r="1121" customFormat="false" ht="15" hidden="false" customHeight="false" outlineLevel="0" collapsed="false">
      <c r="A1121" s="4"/>
      <c r="B1121" s="4"/>
      <c r="C1121" s="4"/>
      <c r="D1121" s="4"/>
      <c r="E1121" s="4"/>
      <c r="F1121" s="4"/>
      <c r="G1121" s="5"/>
      <c r="H1121" s="6"/>
      <c r="I1121" s="7" t="str">
        <f aca="false">IF(COUNTA(A1121:H1121)=0,"",IF(_xlfn.TEXTJOIN(", ",TRUE(),IF(A1121="","Category",""),IF(B1121="","Brand",""),IF(C1121="","Model",""),IF(AND(D1121="",OR(A1121="Phone",A1121="Tablet")),"Carrier",""),IF(AND(E1121="",OR(A1121="Phone",A1121="Tablet",A1121="Laptop")),"Storage",""),IF(F1121="","Expected Grade",""),IF(G1121="","Quantity",""))&lt;&gt;"","Missing: "&amp;_xlfn.TEXTJOIN(", ",TRUE(),IF(A1121="","Category",""),IF(B1121="","Brand",""),IF(C1121="","Model",""),IF(AND(D1121="",OR(A1121="Phone",A1121="Tablet")),"Carrier",""),IF(AND(E1121="",OR(A1121="Phone",A1121="Tablet",A1121="Laptop")),"Storage",""),IF(F1121="","Expected Grade",""),IF(G1121="","Quantity","")),IF(COUNTIF(A1121:E1121,"Other / Add New")&gt;0,"Type your value over ""Other / Add New""",IF((ISNA(MATCH(A1121,CatKeys,0))+ISNA(MATCH(B1121,BrandKeys,0))+ISNA(MATCH(C1121,StorKeys,0))+AND(D1121&lt;&gt;"",ISNA(MATCH(D1121,CarrierKeys,0)))+AND(E1121&lt;&gt;"",ISNA(MATCH(E1121,StorageKeys,0))))&gt;0,"Ready (includes a custom value)","Ready"))))</f>
        <v/>
      </c>
    </row>
    <row r="1122" customFormat="false" ht="15" hidden="false" customHeight="false" outlineLevel="0" collapsed="false">
      <c r="A1122" s="4"/>
      <c r="B1122" s="4"/>
      <c r="C1122" s="4"/>
      <c r="D1122" s="4"/>
      <c r="E1122" s="4"/>
      <c r="F1122" s="4"/>
      <c r="G1122" s="5"/>
      <c r="H1122" s="6"/>
      <c r="I1122" s="7" t="str">
        <f aca="false">IF(COUNTA(A1122:H1122)=0,"",IF(_xlfn.TEXTJOIN(", ",TRUE(),IF(A1122="","Category",""),IF(B1122="","Brand",""),IF(C1122="","Model",""),IF(AND(D1122="",OR(A1122="Phone",A1122="Tablet")),"Carrier",""),IF(AND(E1122="",OR(A1122="Phone",A1122="Tablet",A1122="Laptop")),"Storage",""),IF(F1122="","Expected Grade",""),IF(G1122="","Quantity",""))&lt;&gt;"","Missing: "&amp;_xlfn.TEXTJOIN(", ",TRUE(),IF(A1122="","Category",""),IF(B1122="","Brand",""),IF(C1122="","Model",""),IF(AND(D1122="",OR(A1122="Phone",A1122="Tablet")),"Carrier",""),IF(AND(E1122="",OR(A1122="Phone",A1122="Tablet",A1122="Laptop")),"Storage",""),IF(F1122="","Expected Grade",""),IF(G1122="","Quantity","")),IF(COUNTIF(A1122:E1122,"Other / Add New")&gt;0,"Type your value over ""Other / Add New""",IF((ISNA(MATCH(A1122,CatKeys,0))+ISNA(MATCH(B1122,BrandKeys,0))+ISNA(MATCH(C1122,StorKeys,0))+AND(D1122&lt;&gt;"",ISNA(MATCH(D1122,CarrierKeys,0)))+AND(E1122&lt;&gt;"",ISNA(MATCH(E1122,StorageKeys,0))))&gt;0,"Ready (includes a custom value)","Ready"))))</f>
        <v/>
      </c>
    </row>
    <row r="1123" customFormat="false" ht="15" hidden="false" customHeight="false" outlineLevel="0" collapsed="false">
      <c r="A1123" s="4"/>
      <c r="B1123" s="4"/>
      <c r="C1123" s="4"/>
      <c r="D1123" s="4"/>
      <c r="E1123" s="4"/>
      <c r="F1123" s="4"/>
      <c r="G1123" s="5"/>
      <c r="H1123" s="6"/>
      <c r="I1123" s="7" t="str">
        <f aca="false">IF(COUNTA(A1123:H1123)=0,"",IF(_xlfn.TEXTJOIN(", ",TRUE(),IF(A1123="","Category",""),IF(B1123="","Brand",""),IF(C1123="","Model",""),IF(AND(D1123="",OR(A1123="Phone",A1123="Tablet")),"Carrier",""),IF(AND(E1123="",OR(A1123="Phone",A1123="Tablet",A1123="Laptop")),"Storage",""),IF(F1123="","Expected Grade",""),IF(G1123="","Quantity",""))&lt;&gt;"","Missing: "&amp;_xlfn.TEXTJOIN(", ",TRUE(),IF(A1123="","Category",""),IF(B1123="","Brand",""),IF(C1123="","Model",""),IF(AND(D1123="",OR(A1123="Phone",A1123="Tablet")),"Carrier",""),IF(AND(E1123="",OR(A1123="Phone",A1123="Tablet",A1123="Laptop")),"Storage",""),IF(F1123="","Expected Grade",""),IF(G1123="","Quantity","")),IF(COUNTIF(A1123:E1123,"Other / Add New")&gt;0,"Type your value over ""Other / Add New""",IF((ISNA(MATCH(A1123,CatKeys,0))+ISNA(MATCH(B1123,BrandKeys,0))+ISNA(MATCH(C1123,StorKeys,0))+AND(D1123&lt;&gt;"",ISNA(MATCH(D1123,CarrierKeys,0)))+AND(E1123&lt;&gt;"",ISNA(MATCH(E1123,StorageKeys,0))))&gt;0,"Ready (includes a custom value)","Ready"))))</f>
        <v/>
      </c>
    </row>
    <row r="1124" customFormat="false" ht="15" hidden="false" customHeight="false" outlineLevel="0" collapsed="false">
      <c r="A1124" s="4"/>
      <c r="B1124" s="4"/>
      <c r="C1124" s="4"/>
      <c r="D1124" s="4"/>
      <c r="E1124" s="4"/>
      <c r="F1124" s="4"/>
      <c r="G1124" s="5"/>
      <c r="H1124" s="6"/>
      <c r="I1124" s="7" t="str">
        <f aca="false">IF(COUNTA(A1124:H1124)=0,"",IF(_xlfn.TEXTJOIN(", ",TRUE(),IF(A1124="","Category",""),IF(B1124="","Brand",""),IF(C1124="","Model",""),IF(AND(D1124="",OR(A1124="Phone",A1124="Tablet")),"Carrier",""),IF(AND(E1124="",OR(A1124="Phone",A1124="Tablet",A1124="Laptop")),"Storage",""),IF(F1124="","Expected Grade",""),IF(G1124="","Quantity",""))&lt;&gt;"","Missing: "&amp;_xlfn.TEXTJOIN(", ",TRUE(),IF(A1124="","Category",""),IF(B1124="","Brand",""),IF(C1124="","Model",""),IF(AND(D1124="",OR(A1124="Phone",A1124="Tablet")),"Carrier",""),IF(AND(E1124="",OR(A1124="Phone",A1124="Tablet",A1124="Laptop")),"Storage",""),IF(F1124="","Expected Grade",""),IF(G1124="","Quantity","")),IF(COUNTIF(A1124:E1124,"Other / Add New")&gt;0,"Type your value over ""Other / Add New""",IF((ISNA(MATCH(A1124,CatKeys,0))+ISNA(MATCH(B1124,BrandKeys,0))+ISNA(MATCH(C1124,StorKeys,0))+AND(D1124&lt;&gt;"",ISNA(MATCH(D1124,CarrierKeys,0)))+AND(E1124&lt;&gt;"",ISNA(MATCH(E1124,StorageKeys,0))))&gt;0,"Ready (includes a custom value)","Ready"))))</f>
        <v/>
      </c>
    </row>
    <row r="1125" customFormat="false" ht="15" hidden="false" customHeight="false" outlineLevel="0" collapsed="false">
      <c r="A1125" s="4"/>
      <c r="B1125" s="4"/>
      <c r="C1125" s="4"/>
      <c r="D1125" s="4"/>
      <c r="E1125" s="4"/>
      <c r="F1125" s="4"/>
      <c r="G1125" s="5"/>
      <c r="H1125" s="6"/>
      <c r="I1125" s="7" t="str">
        <f aca="false">IF(COUNTA(A1125:H1125)=0,"",IF(_xlfn.TEXTJOIN(", ",TRUE(),IF(A1125="","Category",""),IF(B1125="","Brand",""),IF(C1125="","Model",""),IF(AND(D1125="",OR(A1125="Phone",A1125="Tablet")),"Carrier",""),IF(AND(E1125="",OR(A1125="Phone",A1125="Tablet",A1125="Laptop")),"Storage",""),IF(F1125="","Expected Grade",""),IF(G1125="","Quantity",""))&lt;&gt;"","Missing: "&amp;_xlfn.TEXTJOIN(", ",TRUE(),IF(A1125="","Category",""),IF(B1125="","Brand",""),IF(C1125="","Model",""),IF(AND(D1125="",OR(A1125="Phone",A1125="Tablet")),"Carrier",""),IF(AND(E1125="",OR(A1125="Phone",A1125="Tablet",A1125="Laptop")),"Storage",""),IF(F1125="","Expected Grade",""),IF(G1125="","Quantity","")),IF(COUNTIF(A1125:E1125,"Other / Add New")&gt;0,"Type your value over ""Other / Add New""",IF((ISNA(MATCH(A1125,CatKeys,0))+ISNA(MATCH(B1125,BrandKeys,0))+ISNA(MATCH(C1125,StorKeys,0))+AND(D1125&lt;&gt;"",ISNA(MATCH(D1125,CarrierKeys,0)))+AND(E1125&lt;&gt;"",ISNA(MATCH(E1125,StorageKeys,0))))&gt;0,"Ready (includes a custom value)","Ready"))))</f>
        <v/>
      </c>
    </row>
    <row r="1126" customFormat="false" ht="15" hidden="false" customHeight="false" outlineLevel="0" collapsed="false">
      <c r="A1126" s="4"/>
      <c r="B1126" s="4"/>
      <c r="C1126" s="4"/>
      <c r="D1126" s="4"/>
      <c r="E1126" s="4"/>
      <c r="F1126" s="4"/>
      <c r="G1126" s="5"/>
      <c r="H1126" s="6"/>
      <c r="I1126" s="7" t="str">
        <f aca="false">IF(COUNTA(A1126:H1126)=0,"",IF(_xlfn.TEXTJOIN(", ",TRUE(),IF(A1126="","Category",""),IF(B1126="","Brand",""),IF(C1126="","Model",""),IF(AND(D1126="",OR(A1126="Phone",A1126="Tablet")),"Carrier",""),IF(AND(E1126="",OR(A1126="Phone",A1126="Tablet",A1126="Laptop")),"Storage",""),IF(F1126="","Expected Grade",""),IF(G1126="","Quantity",""))&lt;&gt;"","Missing: "&amp;_xlfn.TEXTJOIN(", ",TRUE(),IF(A1126="","Category",""),IF(B1126="","Brand",""),IF(C1126="","Model",""),IF(AND(D1126="",OR(A1126="Phone",A1126="Tablet")),"Carrier",""),IF(AND(E1126="",OR(A1126="Phone",A1126="Tablet",A1126="Laptop")),"Storage",""),IF(F1126="","Expected Grade",""),IF(G1126="","Quantity","")),IF(COUNTIF(A1126:E1126,"Other / Add New")&gt;0,"Type your value over ""Other / Add New""",IF((ISNA(MATCH(A1126,CatKeys,0))+ISNA(MATCH(B1126,BrandKeys,0))+ISNA(MATCH(C1126,StorKeys,0))+AND(D1126&lt;&gt;"",ISNA(MATCH(D1126,CarrierKeys,0)))+AND(E1126&lt;&gt;"",ISNA(MATCH(E1126,StorageKeys,0))))&gt;0,"Ready (includes a custom value)","Ready"))))</f>
        <v/>
      </c>
    </row>
    <row r="1127" customFormat="false" ht="15" hidden="false" customHeight="false" outlineLevel="0" collapsed="false">
      <c r="A1127" s="4"/>
      <c r="B1127" s="4"/>
      <c r="C1127" s="4"/>
      <c r="D1127" s="4"/>
      <c r="E1127" s="4"/>
      <c r="F1127" s="4"/>
      <c r="G1127" s="5"/>
      <c r="H1127" s="6"/>
      <c r="I1127" s="7" t="str">
        <f aca="false">IF(COUNTA(A1127:H1127)=0,"",IF(_xlfn.TEXTJOIN(", ",TRUE(),IF(A1127="","Category",""),IF(B1127="","Brand",""),IF(C1127="","Model",""),IF(AND(D1127="",OR(A1127="Phone",A1127="Tablet")),"Carrier",""),IF(AND(E1127="",OR(A1127="Phone",A1127="Tablet",A1127="Laptop")),"Storage",""),IF(F1127="","Expected Grade",""),IF(G1127="","Quantity",""))&lt;&gt;"","Missing: "&amp;_xlfn.TEXTJOIN(", ",TRUE(),IF(A1127="","Category",""),IF(B1127="","Brand",""),IF(C1127="","Model",""),IF(AND(D1127="",OR(A1127="Phone",A1127="Tablet")),"Carrier",""),IF(AND(E1127="",OR(A1127="Phone",A1127="Tablet",A1127="Laptop")),"Storage",""),IF(F1127="","Expected Grade",""),IF(G1127="","Quantity","")),IF(COUNTIF(A1127:E1127,"Other / Add New")&gt;0,"Type your value over ""Other / Add New""",IF((ISNA(MATCH(A1127,CatKeys,0))+ISNA(MATCH(B1127,BrandKeys,0))+ISNA(MATCH(C1127,StorKeys,0))+AND(D1127&lt;&gt;"",ISNA(MATCH(D1127,CarrierKeys,0)))+AND(E1127&lt;&gt;"",ISNA(MATCH(E1127,StorageKeys,0))))&gt;0,"Ready (includes a custom value)","Ready"))))</f>
        <v/>
      </c>
    </row>
    <row r="1128" customFormat="false" ht="15" hidden="false" customHeight="false" outlineLevel="0" collapsed="false">
      <c r="A1128" s="4"/>
      <c r="B1128" s="4"/>
      <c r="C1128" s="4"/>
      <c r="D1128" s="4"/>
      <c r="E1128" s="4"/>
      <c r="F1128" s="4"/>
      <c r="G1128" s="5"/>
      <c r="H1128" s="6"/>
      <c r="I1128" s="7" t="str">
        <f aca="false">IF(COUNTA(A1128:H1128)=0,"",IF(_xlfn.TEXTJOIN(", ",TRUE(),IF(A1128="","Category",""),IF(B1128="","Brand",""),IF(C1128="","Model",""),IF(AND(D1128="",OR(A1128="Phone",A1128="Tablet")),"Carrier",""),IF(AND(E1128="",OR(A1128="Phone",A1128="Tablet",A1128="Laptop")),"Storage",""),IF(F1128="","Expected Grade",""),IF(G1128="","Quantity",""))&lt;&gt;"","Missing: "&amp;_xlfn.TEXTJOIN(", ",TRUE(),IF(A1128="","Category",""),IF(B1128="","Brand",""),IF(C1128="","Model",""),IF(AND(D1128="",OR(A1128="Phone",A1128="Tablet")),"Carrier",""),IF(AND(E1128="",OR(A1128="Phone",A1128="Tablet",A1128="Laptop")),"Storage",""),IF(F1128="","Expected Grade",""),IF(G1128="","Quantity","")),IF(COUNTIF(A1128:E1128,"Other / Add New")&gt;0,"Type your value over ""Other / Add New""",IF((ISNA(MATCH(A1128,CatKeys,0))+ISNA(MATCH(B1128,BrandKeys,0))+ISNA(MATCH(C1128,StorKeys,0))+AND(D1128&lt;&gt;"",ISNA(MATCH(D1128,CarrierKeys,0)))+AND(E1128&lt;&gt;"",ISNA(MATCH(E1128,StorageKeys,0))))&gt;0,"Ready (includes a custom value)","Ready"))))</f>
        <v/>
      </c>
    </row>
    <row r="1129" customFormat="false" ht="15" hidden="false" customHeight="false" outlineLevel="0" collapsed="false">
      <c r="A1129" s="4"/>
      <c r="B1129" s="4"/>
      <c r="C1129" s="4"/>
      <c r="D1129" s="4"/>
      <c r="E1129" s="4"/>
      <c r="F1129" s="4"/>
      <c r="G1129" s="5"/>
      <c r="H1129" s="6"/>
      <c r="I1129" s="7" t="str">
        <f aca="false">IF(COUNTA(A1129:H1129)=0,"",IF(_xlfn.TEXTJOIN(", ",TRUE(),IF(A1129="","Category",""),IF(B1129="","Brand",""),IF(C1129="","Model",""),IF(AND(D1129="",OR(A1129="Phone",A1129="Tablet")),"Carrier",""),IF(AND(E1129="",OR(A1129="Phone",A1129="Tablet",A1129="Laptop")),"Storage",""),IF(F1129="","Expected Grade",""),IF(G1129="","Quantity",""))&lt;&gt;"","Missing: "&amp;_xlfn.TEXTJOIN(", ",TRUE(),IF(A1129="","Category",""),IF(B1129="","Brand",""),IF(C1129="","Model",""),IF(AND(D1129="",OR(A1129="Phone",A1129="Tablet")),"Carrier",""),IF(AND(E1129="",OR(A1129="Phone",A1129="Tablet",A1129="Laptop")),"Storage",""),IF(F1129="","Expected Grade",""),IF(G1129="","Quantity","")),IF(COUNTIF(A1129:E1129,"Other / Add New")&gt;0,"Type your value over ""Other / Add New""",IF((ISNA(MATCH(A1129,CatKeys,0))+ISNA(MATCH(B1129,BrandKeys,0))+ISNA(MATCH(C1129,StorKeys,0))+AND(D1129&lt;&gt;"",ISNA(MATCH(D1129,CarrierKeys,0)))+AND(E1129&lt;&gt;"",ISNA(MATCH(E1129,StorageKeys,0))))&gt;0,"Ready (includes a custom value)","Ready"))))</f>
        <v/>
      </c>
    </row>
    <row r="1130" customFormat="false" ht="15" hidden="false" customHeight="false" outlineLevel="0" collapsed="false">
      <c r="A1130" s="4"/>
      <c r="B1130" s="4"/>
      <c r="C1130" s="4"/>
      <c r="D1130" s="4"/>
      <c r="E1130" s="4"/>
      <c r="F1130" s="4"/>
      <c r="G1130" s="5"/>
      <c r="H1130" s="6"/>
      <c r="I1130" s="7" t="str">
        <f aca="false">IF(COUNTA(A1130:H1130)=0,"",IF(_xlfn.TEXTJOIN(", ",TRUE(),IF(A1130="","Category",""),IF(B1130="","Brand",""),IF(C1130="","Model",""),IF(AND(D1130="",OR(A1130="Phone",A1130="Tablet")),"Carrier",""),IF(AND(E1130="",OR(A1130="Phone",A1130="Tablet",A1130="Laptop")),"Storage",""),IF(F1130="","Expected Grade",""),IF(G1130="","Quantity",""))&lt;&gt;"","Missing: "&amp;_xlfn.TEXTJOIN(", ",TRUE(),IF(A1130="","Category",""),IF(B1130="","Brand",""),IF(C1130="","Model",""),IF(AND(D1130="",OR(A1130="Phone",A1130="Tablet")),"Carrier",""),IF(AND(E1130="",OR(A1130="Phone",A1130="Tablet",A1130="Laptop")),"Storage",""),IF(F1130="","Expected Grade",""),IF(G1130="","Quantity","")),IF(COUNTIF(A1130:E1130,"Other / Add New")&gt;0,"Type your value over ""Other / Add New""",IF((ISNA(MATCH(A1130,CatKeys,0))+ISNA(MATCH(B1130,BrandKeys,0))+ISNA(MATCH(C1130,StorKeys,0))+AND(D1130&lt;&gt;"",ISNA(MATCH(D1130,CarrierKeys,0)))+AND(E1130&lt;&gt;"",ISNA(MATCH(E1130,StorageKeys,0))))&gt;0,"Ready (includes a custom value)","Ready"))))</f>
        <v/>
      </c>
    </row>
    <row r="1131" customFormat="false" ht="15" hidden="false" customHeight="false" outlineLevel="0" collapsed="false">
      <c r="A1131" s="4"/>
      <c r="B1131" s="4"/>
      <c r="C1131" s="4"/>
      <c r="D1131" s="4"/>
      <c r="E1131" s="4"/>
      <c r="F1131" s="4"/>
      <c r="G1131" s="5"/>
      <c r="H1131" s="6"/>
      <c r="I1131" s="7" t="str">
        <f aca="false">IF(COUNTA(A1131:H1131)=0,"",IF(_xlfn.TEXTJOIN(", ",TRUE(),IF(A1131="","Category",""),IF(B1131="","Brand",""),IF(C1131="","Model",""),IF(AND(D1131="",OR(A1131="Phone",A1131="Tablet")),"Carrier",""),IF(AND(E1131="",OR(A1131="Phone",A1131="Tablet",A1131="Laptop")),"Storage",""),IF(F1131="","Expected Grade",""),IF(G1131="","Quantity",""))&lt;&gt;"","Missing: "&amp;_xlfn.TEXTJOIN(", ",TRUE(),IF(A1131="","Category",""),IF(B1131="","Brand",""),IF(C1131="","Model",""),IF(AND(D1131="",OR(A1131="Phone",A1131="Tablet")),"Carrier",""),IF(AND(E1131="",OR(A1131="Phone",A1131="Tablet",A1131="Laptop")),"Storage",""),IF(F1131="","Expected Grade",""),IF(G1131="","Quantity","")),IF(COUNTIF(A1131:E1131,"Other / Add New")&gt;0,"Type your value over ""Other / Add New""",IF((ISNA(MATCH(A1131,CatKeys,0))+ISNA(MATCH(B1131,BrandKeys,0))+ISNA(MATCH(C1131,StorKeys,0))+AND(D1131&lt;&gt;"",ISNA(MATCH(D1131,CarrierKeys,0)))+AND(E1131&lt;&gt;"",ISNA(MATCH(E1131,StorageKeys,0))))&gt;0,"Ready (includes a custom value)","Ready"))))</f>
        <v/>
      </c>
    </row>
    <row r="1132" customFormat="false" ht="15" hidden="false" customHeight="false" outlineLevel="0" collapsed="false">
      <c r="A1132" s="4"/>
      <c r="B1132" s="4"/>
      <c r="C1132" s="4"/>
      <c r="D1132" s="4"/>
      <c r="E1132" s="4"/>
      <c r="F1132" s="4"/>
      <c r="G1132" s="5"/>
      <c r="H1132" s="6"/>
      <c r="I1132" s="7" t="str">
        <f aca="false">IF(COUNTA(A1132:H1132)=0,"",IF(_xlfn.TEXTJOIN(", ",TRUE(),IF(A1132="","Category",""),IF(B1132="","Brand",""),IF(C1132="","Model",""),IF(AND(D1132="",OR(A1132="Phone",A1132="Tablet")),"Carrier",""),IF(AND(E1132="",OR(A1132="Phone",A1132="Tablet",A1132="Laptop")),"Storage",""),IF(F1132="","Expected Grade",""),IF(G1132="","Quantity",""))&lt;&gt;"","Missing: "&amp;_xlfn.TEXTJOIN(", ",TRUE(),IF(A1132="","Category",""),IF(B1132="","Brand",""),IF(C1132="","Model",""),IF(AND(D1132="",OR(A1132="Phone",A1132="Tablet")),"Carrier",""),IF(AND(E1132="",OR(A1132="Phone",A1132="Tablet",A1132="Laptop")),"Storage",""),IF(F1132="","Expected Grade",""),IF(G1132="","Quantity","")),IF(COUNTIF(A1132:E1132,"Other / Add New")&gt;0,"Type your value over ""Other / Add New""",IF((ISNA(MATCH(A1132,CatKeys,0))+ISNA(MATCH(B1132,BrandKeys,0))+ISNA(MATCH(C1132,StorKeys,0))+AND(D1132&lt;&gt;"",ISNA(MATCH(D1132,CarrierKeys,0)))+AND(E1132&lt;&gt;"",ISNA(MATCH(E1132,StorageKeys,0))))&gt;0,"Ready (includes a custom value)","Ready"))))</f>
        <v/>
      </c>
    </row>
    <row r="1133" customFormat="false" ht="15" hidden="false" customHeight="false" outlineLevel="0" collapsed="false">
      <c r="A1133" s="4"/>
      <c r="B1133" s="4"/>
      <c r="C1133" s="4"/>
      <c r="D1133" s="4"/>
      <c r="E1133" s="4"/>
      <c r="F1133" s="4"/>
      <c r="G1133" s="5"/>
      <c r="H1133" s="6"/>
      <c r="I1133" s="7" t="str">
        <f aca="false">IF(COUNTA(A1133:H1133)=0,"",IF(_xlfn.TEXTJOIN(", ",TRUE(),IF(A1133="","Category",""),IF(B1133="","Brand",""),IF(C1133="","Model",""),IF(AND(D1133="",OR(A1133="Phone",A1133="Tablet")),"Carrier",""),IF(AND(E1133="",OR(A1133="Phone",A1133="Tablet",A1133="Laptop")),"Storage",""),IF(F1133="","Expected Grade",""),IF(G1133="","Quantity",""))&lt;&gt;"","Missing: "&amp;_xlfn.TEXTJOIN(", ",TRUE(),IF(A1133="","Category",""),IF(B1133="","Brand",""),IF(C1133="","Model",""),IF(AND(D1133="",OR(A1133="Phone",A1133="Tablet")),"Carrier",""),IF(AND(E1133="",OR(A1133="Phone",A1133="Tablet",A1133="Laptop")),"Storage",""),IF(F1133="","Expected Grade",""),IF(G1133="","Quantity","")),IF(COUNTIF(A1133:E1133,"Other / Add New")&gt;0,"Type your value over ""Other / Add New""",IF((ISNA(MATCH(A1133,CatKeys,0))+ISNA(MATCH(B1133,BrandKeys,0))+ISNA(MATCH(C1133,StorKeys,0))+AND(D1133&lt;&gt;"",ISNA(MATCH(D1133,CarrierKeys,0)))+AND(E1133&lt;&gt;"",ISNA(MATCH(E1133,StorageKeys,0))))&gt;0,"Ready (includes a custom value)","Ready"))))</f>
        <v/>
      </c>
    </row>
    <row r="1134" customFormat="false" ht="15" hidden="false" customHeight="false" outlineLevel="0" collapsed="false">
      <c r="A1134" s="4"/>
      <c r="B1134" s="4"/>
      <c r="C1134" s="4"/>
      <c r="D1134" s="4"/>
      <c r="E1134" s="4"/>
      <c r="F1134" s="4"/>
      <c r="G1134" s="5"/>
      <c r="H1134" s="6"/>
      <c r="I1134" s="7" t="str">
        <f aca="false">IF(COUNTA(A1134:H1134)=0,"",IF(_xlfn.TEXTJOIN(", ",TRUE(),IF(A1134="","Category",""),IF(B1134="","Brand",""),IF(C1134="","Model",""),IF(AND(D1134="",OR(A1134="Phone",A1134="Tablet")),"Carrier",""),IF(AND(E1134="",OR(A1134="Phone",A1134="Tablet",A1134="Laptop")),"Storage",""),IF(F1134="","Expected Grade",""),IF(G1134="","Quantity",""))&lt;&gt;"","Missing: "&amp;_xlfn.TEXTJOIN(", ",TRUE(),IF(A1134="","Category",""),IF(B1134="","Brand",""),IF(C1134="","Model",""),IF(AND(D1134="",OR(A1134="Phone",A1134="Tablet")),"Carrier",""),IF(AND(E1134="",OR(A1134="Phone",A1134="Tablet",A1134="Laptop")),"Storage",""),IF(F1134="","Expected Grade",""),IF(G1134="","Quantity","")),IF(COUNTIF(A1134:E1134,"Other / Add New")&gt;0,"Type your value over ""Other / Add New""",IF((ISNA(MATCH(A1134,CatKeys,0))+ISNA(MATCH(B1134,BrandKeys,0))+ISNA(MATCH(C1134,StorKeys,0))+AND(D1134&lt;&gt;"",ISNA(MATCH(D1134,CarrierKeys,0)))+AND(E1134&lt;&gt;"",ISNA(MATCH(E1134,StorageKeys,0))))&gt;0,"Ready (includes a custom value)","Ready"))))</f>
        <v/>
      </c>
    </row>
    <row r="1135" customFormat="false" ht="15" hidden="false" customHeight="false" outlineLevel="0" collapsed="false">
      <c r="A1135" s="4"/>
      <c r="B1135" s="4"/>
      <c r="C1135" s="4"/>
      <c r="D1135" s="4"/>
      <c r="E1135" s="4"/>
      <c r="F1135" s="4"/>
      <c r="G1135" s="5"/>
      <c r="H1135" s="6"/>
      <c r="I1135" s="7" t="str">
        <f aca="false">IF(COUNTA(A1135:H1135)=0,"",IF(_xlfn.TEXTJOIN(", ",TRUE(),IF(A1135="","Category",""),IF(B1135="","Brand",""),IF(C1135="","Model",""),IF(AND(D1135="",OR(A1135="Phone",A1135="Tablet")),"Carrier",""),IF(AND(E1135="",OR(A1135="Phone",A1135="Tablet",A1135="Laptop")),"Storage",""),IF(F1135="","Expected Grade",""),IF(G1135="","Quantity",""))&lt;&gt;"","Missing: "&amp;_xlfn.TEXTJOIN(", ",TRUE(),IF(A1135="","Category",""),IF(B1135="","Brand",""),IF(C1135="","Model",""),IF(AND(D1135="",OR(A1135="Phone",A1135="Tablet")),"Carrier",""),IF(AND(E1135="",OR(A1135="Phone",A1135="Tablet",A1135="Laptop")),"Storage",""),IF(F1135="","Expected Grade",""),IF(G1135="","Quantity","")),IF(COUNTIF(A1135:E1135,"Other / Add New")&gt;0,"Type your value over ""Other / Add New""",IF((ISNA(MATCH(A1135,CatKeys,0))+ISNA(MATCH(B1135,BrandKeys,0))+ISNA(MATCH(C1135,StorKeys,0))+AND(D1135&lt;&gt;"",ISNA(MATCH(D1135,CarrierKeys,0)))+AND(E1135&lt;&gt;"",ISNA(MATCH(E1135,StorageKeys,0))))&gt;0,"Ready (includes a custom value)","Ready"))))</f>
        <v/>
      </c>
    </row>
    <row r="1136" customFormat="false" ht="15" hidden="false" customHeight="false" outlineLevel="0" collapsed="false">
      <c r="A1136" s="4"/>
      <c r="B1136" s="4"/>
      <c r="C1136" s="4"/>
      <c r="D1136" s="4"/>
      <c r="E1136" s="4"/>
      <c r="F1136" s="4"/>
      <c r="G1136" s="5"/>
      <c r="H1136" s="6"/>
      <c r="I1136" s="7" t="str">
        <f aca="false">IF(COUNTA(A1136:H1136)=0,"",IF(_xlfn.TEXTJOIN(", ",TRUE(),IF(A1136="","Category",""),IF(B1136="","Brand",""),IF(C1136="","Model",""),IF(AND(D1136="",OR(A1136="Phone",A1136="Tablet")),"Carrier",""),IF(AND(E1136="",OR(A1136="Phone",A1136="Tablet",A1136="Laptop")),"Storage",""),IF(F1136="","Expected Grade",""),IF(G1136="","Quantity",""))&lt;&gt;"","Missing: "&amp;_xlfn.TEXTJOIN(", ",TRUE(),IF(A1136="","Category",""),IF(B1136="","Brand",""),IF(C1136="","Model",""),IF(AND(D1136="",OR(A1136="Phone",A1136="Tablet")),"Carrier",""),IF(AND(E1136="",OR(A1136="Phone",A1136="Tablet",A1136="Laptop")),"Storage",""),IF(F1136="","Expected Grade",""),IF(G1136="","Quantity","")),IF(COUNTIF(A1136:E1136,"Other / Add New")&gt;0,"Type your value over ""Other / Add New""",IF((ISNA(MATCH(A1136,CatKeys,0))+ISNA(MATCH(B1136,BrandKeys,0))+ISNA(MATCH(C1136,StorKeys,0))+AND(D1136&lt;&gt;"",ISNA(MATCH(D1136,CarrierKeys,0)))+AND(E1136&lt;&gt;"",ISNA(MATCH(E1136,StorageKeys,0))))&gt;0,"Ready (includes a custom value)","Ready"))))</f>
        <v/>
      </c>
    </row>
    <row r="1137" customFormat="false" ht="15" hidden="false" customHeight="false" outlineLevel="0" collapsed="false">
      <c r="A1137" s="4"/>
      <c r="B1137" s="4"/>
      <c r="C1137" s="4"/>
      <c r="D1137" s="4"/>
      <c r="E1137" s="4"/>
      <c r="F1137" s="4"/>
      <c r="G1137" s="5"/>
      <c r="H1137" s="6"/>
      <c r="I1137" s="7" t="str">
        <f aca="false">IF(COUNTA(A1137:H1137)=0,"",IF(_xlfn.TEXTJOIN(", ",TRUE(),IF(A1137="","Category",""),IF(B1137="","Brand",""),IF(C1137="","Model",""),IF(AND(D1137="",OR(A1137="Phone",A1137="Tablet")),"Carrier",""),IF(AND(E1137="",OR(A1137="Phone",A1137="Tablet",A1137="Laptop")),"Storage",""),IF(F1137="","Expected Grade",""),IF(G1137="","Quantity",""))&lt;&gt;"","Missing: "&amp;_xlfn.TEXTJOIN(", ",TRUE(),IF(A1137="","Category",""),IF(B1137="","Brand",""),IF(C1137="","Model",""),IF(AND(D1137="",OR(A1137="Phone",A1137="Tablet")),"Carrier",""),IF(AND(E1137="",OR(A1137="Phone",A1137="Tablet",A1137="Laptop")),"Storage",""),IF(F1137="","Expected Grade",""),IF(G1137="","Quantity","")),IF(COUNTIF(A1137:E1137,"Other / Add New")&gt;0,"Type your value over ""Other / Add New""",IF((ISNA(MATCH(A1137,CatKeys,0))+ISNA(MATCH(B1137,BrandKeys,0))+ISNA(MATCH(C1137,StorKeys,0))+AND(D1137&lt;&gt;"",ISNA(MATCH(D1137,CarrierKeys,0)))+AND(E1137&lt;&gt;"",ISNA(MATCH(E1137,StorageKeys,0))))&gt;0,"Ready (includes a custom value)","Ready"))))</f>
        <v/>
      </c>
    </row>
    <row r="1138" customFormat="false" ht="15" hidden="false" customHeight="false" outlineLevel="0" collapsed="false">
      <c r="A1138" s="4"/>
      <c r="B1138" s="4"/>
      <c r="C1138" s="4"/>
      <c r="D1138" s="4"/>
      <c r="E1138" s="4"/>
      <c r="F1138" s="4"/>
      <c r="G1138" s="5"/>
      <c r="H1138" s="6"/>
      <c r="I1138" s="7" t="str">
        <f aca="false">IF(COUNTA(A1138:H1138)=0,"",IF(_xlfn.TEXTJOIN(", ",TRUE(),IF(A1138="","Category",""),IF(B1138="","Brand",""),IF(C1138="","Model",""),IF(AND(D1138="",OR(A1138="Phone",A1138="Tablet")),"Carrier",""),IF(AND(E1138="",OR(A1138="Phone",A1138="Tablet",A1138="Laptop")),"Storage",""),IF(F1138="","Expected Grade",""),IF(G1138="","Quantity",""))&lt;&gt;"","Missing: "&amp;_xlfn.TEXTJOIN(", ",TRUE(),IF(A1138="","Category",""),IF(B1138="","Brand",""),IF(C1138="","Model",""),IF(AND(D1138="",OR(A1138="Phone",A1138="Tablet")),"Carrier",""),IF(AND(E1138="",OR(A1138="Phone",A1138="Tablet",A1138="Laptop")),"Storage",""),IF(F1138="","Expected Grade",""),IF(G1138="","Quantity","")),IF(COUNTIF(A1138:E1138,"Other / Add New")&gt;0,"Type your value over ""Other / Add New""",IF((ISNA(MATCH(A1138,CatKeys,0))+ISNA(MATCH(B1138,BrandKeys,0))+ISNA(MATCH(C1138,StorKeys,0))+AND(D1138&lt;&gt;"",ISNA(MATCH(D1138,CarrierKeys,0)))+AND(E1138&lt;&gt;"",ISNA(MATCH(E1138,StorageKeys,0))))&gt;0,"Ready (includes a custom value)","Ready"))))</f>
        <v/>
      </c>
    </row>
    <row r="1139" customFormat="false" ht="15" hidden="false" customHeight="false" outlineLevel="0" collapsed="false">
      <c r="A1139" s="4"/>
      <c r="B1139" s="4"/>
      <c r="C1139" s="4"/>
      <c r="D1139" s="4"/>
      <c r="E1139" s="4"/>
      <c r="F1139" s="4"/>
      <c r="G1139" s="5"/>
      <c r="H1139" s="6"/>
      <c r="I1139" s="7" t="str">
        <f aca="false">IF(COUNTA(A1139:H1139)=0,"",IF(_xlfn.TEXTJOIN(", ",TRUE(),IF(A1139="","Category",""),IF(B1139="","Brand",""),IF(C1139="","Model",""),IF(AND(D1139="",OR(A1139="Phone",A1139="Tablet")),"Carrier",""),IF(AND(E1139="",OR(A1139="Phone",A1139="Tablet",A1139="Laptop")),"Storage",""),IF(F1139="","Expected Grade",""),IF(G1139="","Quantity",""))&lt;&gt;"","Missing: "&amp;_xlfn.TEXTJOIN(", ",TRUE(),IF(A1139="","Category",""),IF(B1139="","Brand",""),IF(C1139="","Model",""),IF(AND(D1139="",OR(A1139="Phone",A1139="Tablet")),"Carrier",""),IF(AND(E1139="",OR(A1139="Phone",A1139="Tablet",A1139="Laptop")),"Storage",""),IF(F1139="","Expected Grade",""),IF(G1139="","Quantity","")),IF(COUNTIF(A1139:E1139,"Other / Add New")&gt;0,"Type your value over ""Other / Add New""",IF((ISNA(MATCH(A1139,CatKeys,0))+ISNA(MATCH(B1139,BrandKeys,0))+ISNA(MATCH(C1139,StorKeys,0))+AND(D1139&lt;&gt;"",ISNA(MATCH(D1139,CarrierKeys,0)))+AND(E1139&lt;&gt;"",ISNA(MATCH(E1139,StorageKeys,0))))&gt;0,"Ready (includes a custom value)","Ready"))))</f>
        <v/>
      </c>
    </row>
    <row r="1140" customFormat="false" ht="15" hidden="false" customHeight="false" outlineLevel="0" collapsed="false">
      <c r="A1140" s="4"/>
      <c r="B1140" s="4"/>
      <c r="C1140" s="4"/>
      <c r="D1140" s="4"/>
      <c r="E1140" s="4"/>
      <c r="F1140" s="4"/>
      <c r="G1140" s="5"/>
      <c r="H1140" s="6"/>
      <c r="I1140" s="7" t="str">
        <f aca="false">IF(COUNTA(A1140:H1140)=0,"",IF(_xlfn.TEXTJOIN(", ",TRUE(),IF(A1140="","Category",""),IF(B1140="","Brand",""),IF(C1140="","Model",""),IF(AND(D1140="",OR(A1140="Phone",A1140="Tablet")),"Carrier",""),IF(AND(E1140="",OR(A1140="Phone",A1140="Tablet",A1140="Laptop")),"Storage",""),IF(F1140="","Expected Grade",""),IF(G1140="","Quantity",""))&lt;&gt;"","Missing: "&amp;_xlfn.TEXTJOIN(", ",TRUE(),IF(A1140="","Category",""),IF(B1140="","Brand",""),IF(C1140="","Model",""),IF(AND(D1140="",OR(A1140="Phone",A1140="Tablet")),"Carrier",""),IF(AND(E1140="",OR(A1140="Phone",A1140="Tablet",A1140="Laptop")),"Storage",""),IF(F1140="","Expected Grade",""),IF(G1140="","Quantity","")),IF(COUNTIF(A1140:E1140,"Other / Add New")&gt;0,"Type your value over ""Other / Add New""",IF((ISNA(MATCH(A1140,CatKeys,0))+ISNA(MATCH(B1140,BrandKeys,0))+ISNA(MATCH(C1140,StorKeys,0))+AND(D1140&lt;&gt;"",ISNA(MATCH(D1140,CarrierKeys,0)))+AND(E1140&lt;&gt;"",ISNA(MATCH(E1140,StorageKeys,0))))&gt;0,"Ready (includes a custom value)","Ready"))))</f>
        <v/>
      </c>
    </row>
    <row r="1141" customFormat="false" ht="15" hidden="false" customHeight="false" outlineLevel="0" collapsed="false">
      <c r="A1141" s="4"/>
      <c r="B1141" s="4"/>
      <c r="C1141" s="4"/>
      <c r="D1141" s="4"/>
      <c r="E1141" s="4"/>
      <c r="F1141" s="4"/>
      <c r="G1141" s="5"/>
      <c r="H1141" s="6"/>
      <c r="I1141" s="7" t="str">
        <f aca="false">IF(COUNTA(A1141:H1141)=0,"",IF(_xlfn.TEXTJOIN(", ",TRUE(),IF(A1141="","Category",""),IF(B1141="","Brand",""),IF(C1141="","Model",""),IF(AND(D1141="",OR(A1141="Phone",A1141="Tablet")),"Carrier",""),IF(AND(E1141="",OR(A1141="Phone",A1141="Tablet",A1141="Laptop")),"Storage",""),IF(F1141="","Expected Grade",""),IF(G1141="","Quantity",""))&lt;&gt;"","Missing: "&amp;_xlfn.TEXTJOIN(", ",TRUE(),IF(A1141="","Category",""),IF(B1141="","Brand",""),IF(C1141="","Model",""),IF(AND(D1141="",OR(A1141="Phone",A1141="Tablet")),"Carrier",""),IF(AND(E1141="",OR(A1141="Phone",A1141="Tablet",A1141="Laptop")),"Storage",""),IF(F1141="","Expected Grade",""),IF(G1141="","Quantity","")),IF(COUNTIF(A1141:E1141,"Other / Add New")&gt;0,"Type your value over ""Other / Add New""",IF((ISNA(MATCH(A1141,CatKeys,0))+ISNA(MATCH(B1141,BrandKeys,0))+ISNA(MATCH(C1141,StorKeys,0))+AND(D1141&lt;&gt;"",ISNA(MATCH(D1141,CarrierKeys,0)))+AND(E1141&lt;&gt;"",ISNA(MATCH(E1141,StorageKeys,0))))&gt;0,"Ready (includes a custom value)","Ready"))))</f>
        <v/>
      </c>
    </row>
    <row r="1142" customFormat="false" ht="15" hidden="false" customHeight="false" outlineLevel="0" collapsed="false">
      <c r="A1142" s="4"/>
      <c r="B1142" s="4"/>
      <c r="C1142" s="4"/>
      <c r="D1142" s="4"/>
      <c r="E1142" s="4"/>
      <c r="F1142" s="4"/>
      <c r="G1142" s="5"/>
      <c r="H1142" s="6"/>
      <c r="I1142" s="7" t="str">
        <f aca="false">IF(COUNTA(A1142:H1142)=0,"",IF(_xlfn.TEXTJOIN(", ",TRUE(),IF(A1142="","Category",""),IF(B1142="","Brand",""),IF(C1142="","Model",""),IF(AND(D1142="",OR(A1142="Phone",A1142="Tablet")),"Carrier",""),IF(AND(E1142="",OR(A1142="Phone",A1142="Tablet",A1142="Laptop")),"Storage",""),IF(F1142="","Expected Grade",""),IF(G1142="","Quantity",""))&lt;&gt;"","Missing: "&amp;_xlfn.TEXTJOIN(", ",TRUE(),IF(A1142="","Category",""),IF(B1142="","Brand",""),IF(C1142="","Model",""),IF(AND(D1142="",OR(A1142="Phone",A1142="Tablet")),"Carrier",""),IF(AND(E1142="",OR(A1142="Phone",A1142="Tablet",A1142="Laptop")),"Storage",""),IF(F1142="","Expected Grade",""),IF(G1142="","Quantity","")),IF(COUNTIF(A1142:E1142,"Other / Add New")&gt;0,"Type your value over ""Other / Add New""",IF((ISNA(MATCH(A1142,CatKeys,0))+ISNA(MATCH(B1142,BrandKeys,0))+ISNA(MATCH(C1142,StorKeys,0))+AND(D1142&lt;&gt;"",ISNA(MATCH(D1142,CarrierKeys,0)))+AND(E1142&lt;&gt;"",ISNA(MATCH(E1142,StorageKeys,0))))&gt;0,"Ready (includes a custom value)","Ready"))))</f>
        <v/>
      </c>
    </row>
    <row r="1143" customFormat="false" ht="15" hidden="false" customHeight="false" outlineLevel="0" collapsed="false">
      <c r="A1143" s="4"/>
      <c r="B1143" s="4"/>
      <c r="C1143" s="4"/>
      <c r="D1143" s="4"/>
      <c r="E1143" s="4"/>
      <c r="F1143" s="4"/>
      <c r="G1143" s="5"/>
      <c r="H1143" s="6"/>
      <c r="I1143" s="7" t="str">
        <f aca="false">IF(COUNTA(A1143:H1143)=0,"",IF(_xlfn.TEXTJOIN(", ",TRUE(),IF(A1143="","Category",""),IF(B1143="","Brand",""),IF(C1143="","Model",""),IF(AND(D1143="",OR(A1143="Phone",A1143="Tablet")),"Carrier",""),IF(AND(E1143="",OR(A1143="Phone",A1143="Tablet",A1143="Laptop")),"Storage",""),IF(F1143="","Expected Grade",""),IF(G1143="","Quantity",""))&lt;&gt;"","Missing: "&amp;_xlfn.TEXTJOIN(", ",TRUE(),IF(A1143="","Category",""),IF(B1143="","Brand",""),IF(C1143="","Model",""),IF(AND(D1143="",OR(A1143="Phone",A1143="Tablet")),"Carrier",""),IF(AND(E1143="",OR(A1143="Phone",A1143="Tablet",A1143="Laptop")),"Storage",""),IF(F1143="","Expected Grade",""),IF(G1143="","Quantity","")),IF(COUNTIF(A1143:E1143,"Other / Add New")&gt;0,"Type your value over ""Other / Add New""",IF((ISNA(MATCH(A1143,CatKeys,0))+ISNA(MATCH(B1143,BrandKeys,0))+ISNA(MATCH(C1143,StorKeys,0))+AND(D1143&lt;&gt;"",ISNA(MATCH(D1143,CarrierKeys,0)))+AND(E1143&lt;&gt;"",ISNA(MATCH(E1143,StorageKeys,0))))&gt;0,"Ready (includes a custom value)","Ready"))))</f>
        <v/>
      </c>
    </row>
    <row r="1144" customFormat="false" ht="15" hidden="false" customHeight="false" outlineLevel="0" collapsed="false">
      <c r="A1144" s="4"/>
      <c r="B1144" s="4"/>
      <c r="C1144" s="4"/>
      <c r="D1144" s="4"/>
      <c r="E1144" s="4"/>
      <c r="F1144" s="4"/>
      <c r="G1144" s="5"/>
      <c r="H1144" s="6"/>
      <c r="I1144" s="7" t="str">
        <f aca="false">IF(COUNTA(A1144:H1144)=0,"",IF(_xlfn.TEXTJOIN(", ",TRUE(),IF(A1144="","Category",""),IF(B1144="","Brand",""),IF(C1144="","Model",""),IF(AND(D1144="",OR(A1144="Phone",A1144="Tablet")),"Carrier",""),IF(AND(E1144="",OR(A1144="Phone",A1144="Tablet",A1144="Laptop")),"Storage",""),IF(F1144="","Expected Grade",""),IF(G1144="","Quantity",""))&lt;&gt;"","Missing: "&amp;_xlfn.TEXTJOIN(", ",TRUE(),IF(A1144="","Category",""),IF(B1144="","Brand",""),IF(C1144="","Model",""),IF(AND(D1144="",OR(A1144="Phone",A1144="Tablet")),"Carrier",""),IF(AND(E1144="",OR(A1144="Phone",A1144="Tablet",A1144="Laptop")),"Storage",""),IF(F1144="","Expected Grade",""),IF(G1144="","Quantity","")),IF(COUNTIF(A1144:E1144,"Other / Add New")&gt;0,"Type your value over ""Other / Add New""",IF((ISNA(MATCH(A1144,CatKeys,0))+ISNA(MATCH(B1144,BrandKeys,0))+ISNA(MATCH(C1144,StorKeys,0))+AND(D1144&lt;&gt;"",ISNA(MATCH(D1144,CarrierKeys,0)))+AND(E1144&lt;&gt;"",ISNA(MATCH(E1144,StorageKeys,0))))&gt;0,"Ready (includes a custom value)","Ready"))))</f>
        <v/>
      </c>
    </row>
    <row r="1145" customFormat="false" ht="15" hidden="false" customHeight="false" outlineLevel="0" collapsed="false">
      <c r="A1145" s="4"/>
      <c r="B1145" s="4"/>
      <c r="C1145" s="4"/>
      <c r="D1145" s="4"/>
      <c r="E1145" s="4"/>
      <c r="F1145" s="4"/>
      <c r="G1145" s="5"/>
      <c r="H1145" s="6"/>
      <c r="I1145" s="7" t="str">
        <f aca="false">IF(COUNTA(A1145:H1145)=0,"",IF(_xlfn.TEXTJOIN(", ",TRUE(),IF(A1145="","Category",""),IF(B1145="","Brand",""),IF(C1145="","Model",""),IF(AND(D1145="",OR(A1145="Phone",A1145="Tablet")),"Carrier",""),IF(AND(E1145="",OR(A1145="Phone",A1145="Tablet",A1145="Laptop")),"Storage",""),IF(F1145="","Expected Grade",""),IF(G1145="","Quantity",""))&lt;&gt;"","Missing: "&amp;_xlfn.TEXTJOIN(", ",TRUE(),IF(A1145="","Category",""),IF(B1145="","Brand",""),IF(C1145="","Model",""),IF(AND(D1145="",OR(A1145="Phone",A1145="Tablet")),"Carrier",""),IF(AND(E1145="",OR(A1145="Phone",A1145="Tablet",A1145="Laptop")),"Storage",""),IF(F1145="","Expected Grade",""),IF(G1145="","Quantity","")),IF(COUNTIF(A1145:E1145,"Other / Add New")&gt;0,"Type your value over ""Other / Add New""",IF((ISNA(MATCH(A1145,CatKeys,0))+ISNA(MATCH(B1145,BrandKeys,0))+ISNA(MATCH(C1145,StorKeys,0))+AND(D1145&lt;&gt;"",ISNA(MATCH(D1145,CarrierKeys,0)))+AND(E1145&lt;&gt;"",ISNA(MATCH(E1145,StorageKeys,0))))&gt;0,"Ready (includes a custom value)","Ready"))))</f>
        <v/>
      </c>
    </row>
    <row r="1146" customFormat="false" ht="15" hidden="false" customHeight="false" outlineLevel="0" collapsed="false">
      <c r="A1146" s="4"/>
      <c r="B1146" s="4"/>
      <c r="C1146" s="4"/>
      <c r="D1146" s="4"/>
      <c r="E1146" s="4"/>
      <c r="F1146" s="4"/>
      <c r="G1146" s="5"/>
      <c r="H1146" s="6"/>
      <c r="I1146" s="7" t="str">
        <f aca="false">IF(COUNTA(A1146:H1146)=0,"",IF(_xlfn.TEXTJOIN(", ",TRUE(),IF(A1146="","Category",""),IF(B1146="","Brand",""),IF(C1146="","Model",""),IF(AND(D1146="",OR(A1146="Phone",A1146="Tablet")),"Carrier",""),IF(AND(E1146="",OR(A1146="Phone",A1146="Tablet",A1146="Laptop")),"Storage",""),IF(F1146="","Expected Grade",""),IF(G1146="","Quantity",""))&lt;&gt;"","Missing: "&amp;_xlfn.TEXTJOIN(", ",TRUE(),IF(A1146="","Category",""),IF(B1146="","Brand",""),IF(C1146="","Model",""),IF(AND(D1146="",OR(A1146="Phone",A1146="Tablet")),"Carrier",""),IF(AND(E1146="",OR(A1146="Phone",A1146="Tablet",A1146="Laptop")),"Storage",""),IF(F1146="","Expected Grade",""),IF(G1146="","Quantity","")),IF(COUNTIF(A1146:E1146,"Other / Add New")&gt;0,"Type your value over ""Other / Add New""",IF((ISNA(MATCH(A1146,CatKeys,0))+ISNA(MATCH(B1146,BrandKeys,0))+ISNA(MATCH(C1146,StorKeys,0))+AND(D1146&lt;&gt;"",ISNA(MATCH(D1146,CarrierKeys,0)))+AND(E1146&lt;&gt;"",ISNA(MATCH(E1146,StorageKeys,0))))&gt;0,"Ready (includes a custom value)","Ready"))))</f>
        <v/>
      </c>
    </row>
    <row r="1147" customFormat="false" ht="15" hidden="false" customHeight="false" outlineLevel="0" collapsed="false">
      <c r="A1147" s="4"/>
      <c r="B1147" s="4"/>
      <c r="C1147" s="4"/>
      <c r="D1147" s="4"/>
      <c r="E1147" s="4"/>
      <c r="F1147" s="4"/>
      <c r="G1147" s="5"/>
      <c r="H1147" s="6"/>
      <c r="I1147" s="7" t="str">
        <f aca="false">IF(COUNTA(A1147:H1147)=0,"",IF(_xlfn.TEXTJOIN(", ",TRUE(),IF(A1147="","Category",""),IF(B1147="","Brand",""),IF(C1147="","Model",""),IF(AND(D1147="",OR(A1147="Phone",A1147="Tablet")),"Carrier",""),IF(AND(E1147="",OR(A1147="Phone",A1147="Tablet",A1147="Laptop")),"Storage",""),IF(F1147="","Expected Grade",""),IF(G1147="","Quantity",""))&lt;&gt;"","Missing: "&amp;_xlfn.TEXTJOIN(", ",TRUE(),IF(A1147="","Category",""),IF(B1147="","Brand",""),IF(C1147="","Model",""),IF(AND(D1147="",OR(A1147="Phone",A1147="Tablet")),"Carrier",""),IF(AND(E1147="",OR(A1147="Phone",A1147="Tablet",A1147="Laptop")),"Storage",""),IF(F1147="","Expected Grade",""),IF(G1147="","Quantity","")),IF(COUNTIF(A1147:E1147,"Other / Add New")&gt;0,"Type your value over ""Other / Add New""",IF((ISNA(MATCH(A1147,CatKeys,0))+ISNA(MATCH(B1147,BrandKeys,0))+ISNA(MATCH(C1147,StorKeys,0))+AND(D1147&lt;&gt;"",ISNA(MATCH(D1147,CarrierKeys,0)))+AND(E1147&lt;&gt;"",ISNA(MATCH(E1147,StorageKeys,0))))&gt;0,"Ready (includes a custom value)","Ready"))))</f>
        <v/>
      </c>
    </row>
    <row r="1148" customFormat="false" ht="15" hidden="false" customHeight="false" outlineLevel="0" collapsed="false">
      <c r="A1148" s="4"/>
      <c r="B1148" s="4"/>
      <c r="C1148" s="4"/>
      <c r="D1148" s="4"/>
      <c r="E1148" s="4"/>
      <c r="F1148" s="4"/>
      <c r="G1148" s="5"/>
      <c r="H1148" s="6"/>
      <c r="I1148" s="7" t="str">
        <f aca="false">IF(COUNTA(A1148:H1148)=0,"",IF(_xlfn.TEXTJOIN(", ",TRUE(),IF(A1148="","Category",""),IF(B1148="","Brand",""),IF(C1148="","Model",""),IF(AND(D1148="",OR(A1148="Phone",A1148="Tablet")),"Carrier",""),IF(AND(E1148="",OR(A1148="Phone",A1148="Tablet",A1148="Laptop")),"Storage",""),IF(F1148="","Expected Grade",""),IF(G1148="","Quantity",""))&lt;&gt;"","Missing: "&amp;_xlfn.TEXTJOIN(", ",TRUE(),IF(A1148="","Category",""),IF(B1148="","Brand",""),IF(C1148="","Model",""),IF(AND(D1148="",OR(A1148="Phone",A1148="Tablet")),"Carrier",""),IF(AND(E1148="",OR(A1148="Phone",A1148="Tablet",A1148="Laptop")),"Storage",""),IF(F1148="","Expected Grade",""),IF(G1148="","Quantity","")),IF(COUNTIF(A1148:E1148,"Other / Add New")&gt;0,"Type your value over ""Other / Add New""",IF((ISNA(MATCH(A1148,CatKeys,0))+ISNA(MATCH(B1148,BrandKeys,0))+ISNA(MATCH(C1148,StorKeys,0))+AND(D1148&lt;&gt;"",ISNA(MATCH(D1148,CarrierKeys,0)))+AND(E1148&lt;&gt;"",ISNA(MATCH(E1148,StorageKeys,0))))&gt;0,"Ready (includes a custom value)","Ready"))))</f>
        <v/>
      </c>
    </row>
    <row r="1149" customFormat="false" ht="15" hidden="false" customHeight="false" outlineLevel="0" collapsed="false">
      <c r="A1149" s="4"/>
      <c r="B1149" s="4"/>
      <c r="C1149" s="4"/>
      <c r="D1149" s="4"/>
      <c r="E1149" s="4"/>
      <c r="F1149" s="4"/>
      <c r="G1149" s="5"/>
      <c r="H1149" s="6"/>
      <c r="I1149" s="7" t="str">
        <f aca="false">IF(COUNTA(A1149:H1149)=0,"",IF(_xlfn.TEXTJOIN(", ",TRUE(),IF(A1149="","Category",""),IF(B1149="","Brand",""),IF(C1149="","Model",""),IF(AND(D1149="",OR(A1149="Phone",A1149="Tablet")),"Carrier",""),IF(AND(E1149="",OR(A1149="Phone",A1149="Tablet",A1149="Laptop")),"Storage",""),IF(F1149="","Expected Grade",""),IF(G1149="","Quantity",""))&lt;&gt;"","Missing: "&amp;_xlfn.TEXTJOIN(", ",TRUE(),IF(A1149="","Category",""),IF(B1149="","Brand",""),IF(C1149="","Model",""),IF(AND(D1149="",OR(A1149="Phone",A1149="Tablet")),"Carrier",""),IF(AND(E1149="",OR(A1149="Phone",A1149="Tablet",A1149="Laptop")),"Storage",""),IF(F1149="","Expected Grade",""),IF(G1149="","Quantity","")),IF(COUNTIF(A1149:E1149,"Other / Add New")&gt;0,"Type your value over ""Other / Add New""",IF((ISNA(MATCH(A1149,CatKeys,0))+ISNA(MATCH(B1149,BrandKeys,0))+ISNA(MATCH(C1149,StorKeys,0))+AND(D1149&lt;&gt;"",ISNA(MATCH(D1149,CarrierKeys,0)))+AND(E1149&lt;&gt;"",ISNA(MATCH(E1149,StorageKeys,0))))&gt;0,"Ready (includes a custom value)","Ready"))))</f>
        <v/>
      </c>
    </row>
    <row r="1150" customFormat="false" ht="15" hidden="false" customHeight="false" outlineLevel="0" collapsed="false">
      <c r="A1150" s="4"/>
      <c r="B1150" s="4"/>
      <c r="C1150" s="4"/>
      <c r="D1150" s="4"/>
      <c r="E1150" s="4"/>
      <c r="F1150" s="4"/>
      <c r="G1150" s="5"/>
      <c r="H1150" s="6"/>
      <c r="I1150" s="7" t="str">
        <f aca="false">IF(COUNTA(A1150:H1150)=0,"",IF(_xlfn.TEXTJOIN(", ",TRUE(),IF(A1150="","Category",""),IF(B1150="","Brand",""),IF(C1150="","Model",""),IF(AND(D1150="",OR(A1150="Phone",A1150="Tablet")),"Carrier",""),IF(AND(E1150="",OR(A1150="Phone",A1150="Tablet",A1150="Laptop")),"Storage",""),IF(F1150="","Expected Grade",""),IF(G1150="","Quantity",""))&lt;&gt;"","Missing: "&amp;_xlfn.TEXTJOIN(", ",TRUE(),IF(A1150="","Category",""),IF(B1150="","Brand",""),IF(C1150="","Model",""),IF(AND(D1150="",OR(A1150="Phone",A1150="Tablet")),"Carrier",""),IF(AND(E1150="",OR(A1150="Phone",A1150="Tablet",A1150="Laptop")),"Storage",""),IF(F1150="","Expected Grade",""),IF(G1150="","Quantity","")),IF(COUNTIF(A1150:E1150,"Other / Add New")&gt;0,"Type your value over ""Other / Add New""",IF((ISNA(MATCH(A1150,CatKeys,0))+ISNA(MATCH(B1150,BrandKeys,0))+ISNA(MATCH(C1150,StorKeys,0))+AND(D1150&lt;&gt;"",ISNA(MATCH(D1150,CarrierKeys,0)))+AND(E1150&lt;&gt;"",ISNA(MATCH(E1150,StorageKeys,0))))&gt;0,"Ready (includes a custom value)","Ready"))))</f>
        <v/>
      </c>
    </row>
    <row r="1151" customFormat="false" ht="15" hidden="false" customHeight="false" outlineLevel="0" collapsed="false">
      <c r="A1151" s="4"/>
      <c r="B1151" s="4"/>
      <c r="C1151" s="4"/>
      <c r="D1151" s="4"/>
      <c r="E1151" s="4"/>
      <c r="F1151" s="4"/>
      <c r="G1151" s="5"/>
      <c r="H1151" s="6"/>
      <c r="I1151" s="7" t="str">
        <f aca="false">IF(COUNTA(A1151:H1151)=0,"",IF(_xlfn.TEXTJOIN(", ",TRUE(),IF(A1151="","Category",""),IF(B1151="","Brand",""),IF(C1151="","Model",""),IF(AND(D1151="",OR(A1151="Phone",A1151="Tablet")),"Carrier",""),IF(AND(E1151="",OR(A1151="Phone",A1151="Tablet",A1151="Laptop")),"Storage",""),IF(F1151="","Expected Grade",""),IF(G1151="","Quantity",""))&lt;&gt;"","Missing: "&amp;_xlfn.TEXTJOIN(", ",TRUE(),IF(A1151="","Category",""),IF(B1151="","Brand",""),IF(C1151="","Model",""),IF(AND(D1151="",OR(A1151="Phone",A1151="Tablet")),"Carrier",""),IF(AND(E1151="",OR(A1151="Phone",A1151="Tablet",A1151="Laptop")),"Storage",""),IF(F1151="","Expected Grade",""),IF(G1151="","Quantity","")),IF(COUNTIF(A1151:E1151,"Other / Add New")&gt;0,"Type your value over ""Other / Add New""",IF((ISNA(MATCH(A1151,CatKeys,0))+ISNA(MATCH(B1151,BrandKeys,0))+ISNA(MATCH(C1151,StorKeys,0))+AND(D1151&lt;&gt;"",ISNA(MATCH(D1151,CarrierKeys,0)))+AND(E1151&lt;&gt;"",ISNA(MATCH(E1151,StorageKeys,0))))&gt;0,"Ready (includes a custom value)","Ready"))))</f>
        <v/>
      </c>
    </row>
    <row r="1152" customFormat="false" ht="15" hidden="false" customHeight="false" outlineLevel="0" collapsed="false">
      <c r="A1152" s="4"/>
      <c r="B1152" s="4"/>
      <c r="C1152" s="4"/>
      <c r="D1152" s="4"/>
      <c r="E1152" s="4"/>
      <c r="F1152" s="4"/>
      <c r="G1152" s="5"/>
      <c r="H1152" s="6"/>
      <c r="I1152" s="7" t="str">
        <f aca="false">IF(COUNTA(A1152:H1152)=0,"",IF(_xlfn.TEXTJOIN(", ",TRUE(),IF(A1152="","Category",""),IF(B1152="","Brand",""),IF(C1152="","Model",""),IF(AND(D1152="",OR(A1152="Phone",A1152="Tablet")),"Carrier",""),IF(AND(E1152="",OR(A1152="Phone",A1152="Tablet",A1152="Laptop")),"Storage",""),IF(F1152="","Expected Grade",""),IF(G1152="","Quantity",""))&lt;&gt;"","Missing: "&amp;_xlfn.TEXTJOIN(", ",TRUE(),IF(A1152="","Category",""),IF(B1152="","Brand",""),IF(C1152="","Model",""),IF(AND(D1152="",OR(A1152="Phone",A1152="Tablet")),"Carrier",""),IF(AND(E1152="",OR(A1152="Phone",A1152="Tablet",A1152="Laptop")),"Storage",""),IF(F1152="","Expected Grade",""),IF(G1152="","Quantity","")),IF(COUNTIF(A1152:E1152,"Other / Add New")&gt;0,"Type your value over ""Other / Add New""",IF((ISNA(MATCH(A1152,CatKeys,0))+ISNA(MATCH(B1152,BrandKeys,0))+ISNA(MATCH(C1152,StorKeys,0))+AND(D1152&lt;&gt;"",ISNA(MATCH(D1152,CarrierKeys,0)))+AND(E1152&lt;&gt;"",ISNA(MATCH(E1152,StorageKeys,0))))&gt;0,"Ready (includes a custom value)","Ready"))))</f>
        <v/>
      </c>
    </row>
    <row r="1153" customFormat="false" ht="15" hidden="false" customHeight="false" outlineLevel="0" collapsed="false">
      <c r="A1153" s="4"/>
      <c r="B1153" s="4"/>
      <c r="C1153" s="4"/>
      <c r="D1153" s="4"/>
      <c r="E1153" s="4"/>
      <c r="F1153" s="4"/>
      <c r="G1153" s="5"/>
      <c r="H1153" s="6"/>
      <c r="I1153" s="7" t="str">
        <f aca="false">IF(COUNTA(A1153:H1153)=0,"",IF(_xlfn.TEXTJOIN(", ",TRUE(),IF(A1153="","Category",""),IF(B1153="","Brand",""),IF(C1153="","Model",""),IF(AND(D1153="",OR(A1153="Phone",A1153="Tablet")),"Carrier",""),IF(AND(E1153="",OR(A1153="Phone",A1153="Tablet",A1153="Laptop")),"Storage",""),IF(F1153="","Expected Grade",""),IF(G1153="","Quantity",""))&lt;&gt;"","Missing: "&amp;_xlfn.TEXTJOIN(", ",TRUE(),IF(A1153="","Category",""),IF(B1153="","Brand",""),IF(C1153="","Model",""),IF(AND(D1153="",OR(A1153="Phone",A1153="Tablet")),"Carrier",""),IF(AND(E1153="",OR(A1153="Phone",A1153="Tablet",A1153="Laptop")),"Storage",""),IF(F1153="","Expected Grade",""),IF(G1153="","Quantity","")),IF(COUNTIF(A1153:E1153,"Other / Add New")&gt;0,"Type your value over ""Other / Add New""",IF((ISNA(MATCH(A1153,CatKeys,0))+ISNA(MATCH(B1153,BrandKeys,0))+ISNA(MATCH(C1153,StorKeys,0))+AND(D1153&lt;&gt;"",ISNA(MATCH(D1153,CarrierKeys,0)))+AND(E1153&lt;&gt;"",ISNA(MATCH(E1153,StorageKeys,0))))&gt;0,"Ready (includes a custom value)","Ready"))))</f>
        <v/>
      </c>
    </row>
    <row r="1154" customFormat="false" ht="15" hidden="false" customHeight="false" outlineLevel="0" collapsed="false">
      <c r="A1154" s="4"/>
      <c r="B1154" s="4"/>
      <c r="C1154" s="4"/>
      <c r="D1154" s="4"/>
      <c r="E1154" s="4"/>
      <c r="F1154" s="4"/>
      <c r="G1154" s="5"/>
      <c r="H1154" s="6"/>
      <c r="I1154" s="7" t="str">
        <f aca="false">IF(COUNTA(A1154:H1154)=0,"",IF(_xlfn.TEXTJOIN(", ",TRUE(),IF(A1154="","Category",""),IF(B1154="","Brand",""),IF(C1154="","Model",""),IF(AND(D1154="",OR(A1154="Phone",A1154="Tablet")),"Carrier",""),IF(AND(E1154="",OR(A1154="Phone",A1154="Tablet",A1154="Laptop")),"Storage",""),IF(F1154="","Expected Grade",""),IF(G1154="","Quantity",""))&lt;&gt;"","Missing: "&amp;_xlfn.TEXTJOIN(", ",TRUE(),IF(A1154="","Category",""),IF(B1154="","Brand",""),IF(C1154="","Model",""),IF(AND(D1154="",OR(A1154="Phone",A1154="Tablet")),"Carrier",""),IF(AND(E1154="",OR(A1154="Phone",A1154="Tablet",A1154="Laptop")),"Storage",""),IF(F1154="","Expected Grade",""),IF(G1154="","Quantity","")),IF(COUNTIF(A1154:E1154,"Other / Add New")&gt;0,"Type your value over ""Other / Add New""",IF((ISNA(MATCH(A1154,CatKeys,0))+ISNA(MATCH(B1154,BrandKeys,0))+ISNA(MATCH(C1154,StorKeys,0))+AND(D1154&lt;&gt;"",ISNA(MATCH(D1154,CarrierKeys,0)))+AND(E1154&lt;&gt;"",ISNA(MATCH(E1154,StorageKeys,0))))&gt;0,"Ready (includes a custom value)","Ready"))))</f>
        <v/>
      </c>
    </row>
    <row r="1155" customFormat="false" ht="15" hidden="false" customHeight="false" outlineLevel="0" collapsed="false">
      <c r="A1155" s="4"/>
      <c r="B1155" s="4"/>
      <c r="C1155" s="4"/>
      <c r="D1155" s="4"/>
      <c r="E1155" s="4"/>
      <c r="F1155" s="4"/>
      <c r="G1155" s="5"/>
      <c r="H1155" s="6"/>
      <c r="I1155" s="7" t="str">
        <f aca="false">IF(COUNTA(A1155:H1155)=0,"",IF(_xlfn.TEXTJOIN(", ",TRUE(),IF(A1155="","Category",""),IF(B1155="","Brand",""),IF(C1155="","Model",""),IF(AND(D1155="",OR(A1155="Phone",A1155="Tablet")),"Carrier",""),IF(AND(E1155="",OR(A1155="Phone",A1155="Tablet",A1155="Laptop")),"Storage",""),IF(F1155="","Expected Grade",""),IF(G1155="","Quantity",""))&lt;&gt;"","Missing: "&amp;_xlfn.TEXTJOIN(", ",TRUE(),IF(A1155="","Category",""),IF(B1155="","Brand",""),IF(C1155="","Model",""),IF(AND(D1155="",OR(A1155="Phone",A1155="Tablet")),"Carrier",""),IF(AND(E1155="",OR(A1155="Phone",A1155="Tablet",A1155="Laptop")),"Storage",""),IF(F1155="","Expected Grade",""),IF(G1155="","Quantity","")),IF(COUNTIF(A1155:E1155,"Other / Add New")&gt;0,"Type your value over ""Other / Add New""",IF((ISNA(MATCH(A1155,CatKeys,0))+ISNA(MATCH(B1155,BrandKeys,0))+ISNA(MATCH(C1155,StorKeys,0))+AND(D1155&lt;&gt;"",ISNA(MATCH(D1155,CarrierKeys,0)))+AND(E1155&lt;&gt;"",ISNA(MATCH(E1155,StorageKeys,0))))&gt;0,"Ready (includes a custom value)","Ready"))))</f>
        <v/>
      </c>
    </row>
    <row r="1156" customFormat="false" ht="15" hidden="false" customHeight="false" outlineLevel="0" collapsed="false">
      <c r="A1156" s="4"/>
      <c r="B1156" s="4"/>
      <c r="C1156" s="4"/>
      <c r="D1156" s="4"/>
      <c r="E1156" s="4"/>
      <c r="F1156" s="4"/>
      <c r="G1156" s="5"/>
      <c r="H1156" s="6"/>
      <c r="I1156" s="7" t="str">
        <f aca="false">IF(COUNTA(A1156:H1156)=0,"",IF(_xlfn.TEXTJOIN(", ",TRUE(),IF(A1156="","Category",""),IF(B1156="","Brand",""),IF(C1156="","Model",""),IF(AND(D1156="",OR(A1156="Phone",A1156="Tablet")),"Carrier",""),IF(AND(E1156="",OR(A1156="Phone",A1156="Tablet",A1156="Laptop")),"Storage",""),IF(F1156="","Expected Grade",""),IF(G1156="","Quantity",""))&lt;&gt;"","Missing: "&amp;_xlfn.TEXTJOIN(", ",TRUE(),IF(A1156="","Category",""),IF(B1156="","Brand",""),IF(C1156="","Model",""),IF(AND(D1156="",OR(A1156="Phone",A1156="Tablet")),"Carrier",""),IF(AND(E1156="",OR(A1156="Phone",A1156="Tablet",A1156="Laptop")),"Storage",""),IF(F1156="","Expected Grade",""),IF(G1156="","Quantity","")),IF(COUNTIF(A1156:E1156,"Other / Add New")&gt;0,"Type your value over ""Other / Add New""",IF((ISNA(MATCH(A1156,CatKeys,0))+ISNA(MATCH(B1156,BrandKeys,0))+ISNA(MATCH(C1156,StorKeys,0))+AND(D1156&lt;&gt;"",ISNA(MATCH(D1156,CarrierKeys,0)))+AND(E1156&lt;&gt;"",ISNA(MATCH(E1156,StorageKeys,0))))&gt;0,"Ready (includes a custom value)","Ready"))))</f>
        <v/>
      </c>
    </row>
    <row r="1157" customFormat="false" ht="15" hidden="false" customHeight="false" outlineLevel="0" collapsed="false">
      <c r="A1157" s="4"/>
      <c r="B1157" s="4"/>
      <c r="C1157" s="4"/>
      <c r="D1157" s="4"/>
      <c r="E1157" s="4"/>
      <c r="F1157" s="4"/>
      <c r="G1157" s="5"/>
      <c r="H1157" s="6"/>
      <c r="I1157" s="7" t="str">
        <f aca="false">IF(COUNTA(A1157:H1157)=0,"",IF(_xlfn.TEXTJOIN(", ",TRUE(),IF(A1157="","Category",""),IF(B1157="","Brand",""),IF(C1157="","Model",""),IF(AND(D1157="",OR(A1157="Phone",A1157="Tablet")),"Carrier",""),IF(AND(E1157="",OR(A1157="Phone",A1157="Tablet",A1157="Laptop")),"Storage",""),IF(F1157="","Expected Grade",""),IF(G1157="","Quantity",""))&lt;&gt;"","Missing: "&amp;_xlfn.TEXTJOIN(", ",TRUE(),IF(A1157="","Category",""),IF(B1157="","Brand",""),IF(C1157="","Model",""),IF(AND(D1157="",OR(A1157="Phone",A1157="Tablet")),"Carrier",""),IF(AND(E1157="",OR(A1157="Phone",A1157="Tablet",A1157="Laptop")),"Storage",""),IF(F1157="","Expected Grade",""),IF(G1157="","Quantity","")),IF(COUNTIF(A1157:E1157,"Other / Add New")&gt;0,"Type your value over ""Other / Add New""",IF((ISNA(MATCH(A1157,CatKeys,0))+ISNA(MATCH(B1157,BrandKeys,0))+ISNA(MATCH(C1157,StorKeys,0))+AND(D1157&lt;&gt;"",ISNA(MATCH(D1157,CarrierKeys,0)))+AND(E1157&lt;&gt;"",ISNA(MATCH(E1157,StorageKeys,0))))&gt;0,"Ready (includes a custom value)","Ready"))))</f>
        <v/>
      </c>
    </row>
    <row r="1158" customFormat="false" ht="15" hidden="false" customHeight="false" outlineLevel="0" collapsed="false">
      <c r="A1158" s="4"/>
      <c r="B1158" s="4"/>
      <c r="C1158" s="4"/>
      <c r="D1158" s="4"/>
      <c r="E1158" s="4"/>
      <c r="F1158" s="4"/>
      <c r="G1158" s="5"/>
      <c r="H1158" s="6"/>
      <c r="I1158" s="7" t="str">
        <f aca="false">IF(COUNTA(A1158:H1158)=0,"",IF(_xlfn.TEXTJOIN(", ",TRUE(),IF(A1158="","Category",""),IF(B1158="","Brand",""),IF(C1158="","Model",""),IF(AND(D1158="",OR(A1158="Phone",A1158="Tablet")),"Carrier",""),IF(AND(E1158="",OR(A1158="Phone",A1158="Tablet",A1158="Laptop")),"Storage",""),IF(F1158="","Expected Grade",""),IF(G1158="","Quantity",""))&lt;&gt;"","Missing: "&amp;_xlfn.TEXTJOIN(", ",TRUE(),IF(A1158="","Category",""),IF(B1158="","Brand",""),IF(C1158="","Model",""),IF(AND(D1158="",OR(A1158="Phone",A1158="Tablet")),"Carrier",""),IF(AND(E1158="",OR(A1158="Phone",A1158="Tablet",A1158="Laptop")),"Storage",""),IF(F1158="","Expected Grade",""),IF(G1158="","Quantity","")),IF(COUNTIF(A1158:E1158,"Other / Add New")&gt;0,"Type your value over ""Other / Add New""",IF((ISNA(MATCH(A1158,CatKeys,0))+ISNA(MATCH(B1158,BrandKeys,0))+ISNA(MATCH(C1158,StorKeys,0))+AND(D1158&lt;&gt;"",ISNA(MATCH(D1158,CarrierKeys,0)))+AND(E1158&lt;&gt;"",ISNA(MATCH(E1158,StorageKeys,0))))&gt;0,"Ready (includes a custom value)","Ready"))))</f>
        <v/>
      </c>
    </row>
    <row r="1159" customFormat="false" ht="15" hidden="false" customHeight="false" outlineLevel="0" collapsed="false">
      <c r="A1159" s="4"/>
      <c r="B1159" s="4"/>
      <c r="C1159" s="4"/>
      <c r="D1159" s="4"/>
      <c r="E1159" s="4"/>
      <c r="F1159" s="4"/>
      <c r="G1159" s="5"/>
      <c r="H1159" s="6"/>
      <c r="I1159" s="7" t="str">
        <f aca="false">IF(COUNTA(A1159:H1159)=0,"",IF(_xlfn.TEXTJOIN(", ",TRUE(),IF(A1159="","Category",""),IF(B1159="","Brand",""),IF(C1159="","Model",""),IF(AND(D1159="",OR(A1159="Phone",A1159="Tablet")),"Carrier",""),IF(AND(E1159="",OR(A1159="Phone",A1159="Tablet",A1159="Laptop")),"Storage",""),IF(F1159="","Expected Grade",""),IF(G1159="","Quantity",""))&lt;&gt;"","Missing: "&amp;_xlfn.TEXTJOIN(", ",TRUE(),IF(A1159="","Category",""),IF(B1159="","Brand",""),IF(C1159="","Model",""),IF(AND(D1159="",OR(A1159="Phone",A1159="Tablet")),"Carrier",""),IF(AND(E1159="",OR(A1159="Phone",A1159="Tablet",A1159="Laptop")),"Storage",""),IF(F1159="","Expected Grade",""),IF(G1159="","Quantity","")),IF(COUNTIF(A1159:E1159,"Other / Add New")&gt;0,"Type your value over ""Other / Add New""",IF((ISNA(MATCH(A1159,CatKeys,0))+ISNA(MATCH(B1159,BrandKeys,0))+ISNA(MATCH(C1159,StorKeys,0))+AND(D1159&lt;&gt;"",ISNA(MATCH(D1159,CarrierKeys,0)))+AND(E1159&lt;&gt;"",ISNA(MATCH(E1159,StorageKeys,0))))&gt;0,"Ready (includes a custom value)","Ready"))))</f>
        <v/>
      </c>
    </row>
    <row r="1160" customFormat="false" ht="15" hidden="false" customHeight="false" outlineLevel="0" collapsed="false">
      <c r="A1160" s="4"/>
      <c r="B1160" s="4"/>
      <c r="C1160" s="4"/>
      <c r="D1160" s="4"/>
      <c r="E1160" s="4"/>
      <c r="F1160" s="4"/>
      <c r="G1160" s="5"/>
      <c r="H1160" s="6"/>
      <c r="I1160" s="7" t="str">
        <f aca="false">IF(COUNTA(A1160:H1160)=0,"",IF(_xlfn.TEXTJOIN(", ",TRUE(),IF(A1160="","Category",""),IF(B1160="","Brand",""),IF(C1160="","Model",""),IF(AND(D1160="",OR(A1160="Phone",A1160="Tablet")),"Carrier",""),IF(AND(E1160="",OR(A1160="Phone",A1160="Tablet",A1160="Laptop")),"Storage",""),IF(F1160="","Expected Grade",""),IF(G1160="","Quantity",""))&lt;&gt;"","Missing: "&amp;_xlfn.TEXTJOIN(", ",TRUE(),IF(A1160="","Category",""),IF(B1160="","Brand",""),IF(C1160="","Model",""),IF(AND(D1160="",OR(A1160="Phone",A1160="Tablet")),"Carrier",""),IF(AND(E1160="",OR(A1160="Phone",A1160="Tablet",A1160="Laptop")),"Storage",""),IF(F1160="","Expected Grade",""),IF(G1160="","Quantity","")),IF(COUNTIF(A1160:E1160,"Other / Add New")&gt;0,"Type your value over ""Other / Add New""",IF((ISNA(MATCH(A1160,CatKeys,0))+ISNA(MATCH(B1160,BrandKeys,0))+ISNA(MATCH(C1160,StorKeys,0))+AND(D1160&lt;&gt;"",ISNA(MATCH(D1160,CarrierKeys,0)))+AND(E1160&lt;&gt;"",ISNA(MATCH(E1160,StorageKeys,0))))&gt;0,"Ready (includes a custom value)","Ready"))))</f>
        <v/>
      </c>
    </row>
    <row r="1161" customFormat="false" ht="15" hidden="false" customHeight="false" outlineLevel="0" collapsed="false">
      <c r="A1161" s="4"/>
      <c r="B1161" s="4"/>
      <c r="C1161" s="4"/>
      <c r="D1161" s="4"/>
      <c r="E1161" s="4"/>
      <c r="F1161" s="4"/>
      <c r="G1161" s="5"/>
      <c r="H1161" s="6"/>
      <c r="I1161" s="7" t="str">
        <f aca="false">IF(COUNTA(A1161:H1161)=0,"",IF(_xlfn.TEXTJOIN(", ",TRUE(),IF(A1161="","Category",""),IF(B1161="","Brand",""),IF(C1161="","Model",""),IF(AND(D1161="",OR(A1161="Phone",A1161="Tablet")),"Carrier",""),IF(AND(E1161="",OR(A1161="Phone",A1161="Tablet",A1161="Laptop")),"Storage",""),IF(F1161="","Expected Grade",""),IF(G1161="","Quantity",""))&lt;&gt;"","Missing: "&amp;_xlfn.TEXTJOIN(", ",TRUE(),IF(A1161="","Category",""),IF(B1161="","Brand",""),IF(C1161="","Model",""),IF(AND(D1161="",OR(A1161="Phone",A1161="Tablet")),"Carrier",""),IF(AND(E1161="",OR(A1161="Phone",A1161="Tablet",A1161="Laptop")),"Storage",""),IF(F1161="","Expected Grade",""),IF(G1161="","Quantity","")),IF(COUNTIF(A1161:E1161,"Other / Add New")&gt;0,"Type your value over ""Other / Add New""",IF((ISNA(MATCH(A1161,CatKeys,0))+ISNA(MATCH(B1161,BrandKeys,0))+ISNA(MATCH(C1161,StorKeys,0))+AND(D1161&lt;&gt;"",ISNA(MATCH(D1161,CarrierKeys,0)))+AND(E1161&lt;&gt;"",ISNA(MATCH(E1161,StorageKeys,0))))&gt;0,"Ready (includes a custom value)","Ready"))))</f>
        <v/>
      </c>
    </row>
    <row r="1162" customFormat="false" ht="15" hidden="false" customHeight="false" outlineLevel="0" collapsed="false">
      <c r="A1162" s="4"/>
      <c r="B1162" s="4"/>
      <c r="C1162" s="4"/>
      <c r="D1162" s="4"/>
      <c r="E1162" s="4"/>
      <c r="F1162" s="4"/>
      <c r="G1162" s="5"/>
      <c r="H1162" s="6"/>
      <c r="I1162" s="7" t="str">
        <f aca="false">IF(COUNTA(A1162:H1162)=0,"",IF(_xlfn.TEXTJOIN(", ",TRUE(),IF(A1162="","Category",""),IF(B1162="","Brand",""),IF(C1162="","Model",""),IF(AND(D1162="",OR(A1162="Phone",A1162="Tablet")),"Carrier",""),IF(AND(E1162="",OR(A1162="Phone",A1162="Tablet",A1162="Laptop")),"Storage",""),IF(F1162="","Expected Grade",""),IF(G1162="","Quantity",""))&lt;&gt;"","Missing: "&amp;_xlfn.TEXTJOIN(", ",TRUE(),IF(A1162="","Category",""),IF(B1162="","Brand",""),IF(C1162="","Model",""),IF(AND(D1162="",OR(A1162="Phone",A1162="Tablet")),"Carrier",""),IF(AND(E1162="",OR(A1162="Phone",A1162="Tablet",A1162="Laptop")),"Storage",""),IF(F1162="","Expected Grade",""),IF(G1162="","Quantity","")),IF(COUNTIF(A1162:E1162,"Other / Add New")&gt;0,"Type your value over ""Other / Add New""",IF((ISNA(MATCH(A1162,CatKeys,0))+ISNA(MATCH(B1162,BrandKeys,0))+ISNA(MATCH(C1162,StorKeys,0))+AND(D1162&lt;&gt;"",ISNA(MATCH(D1162,CarrierKeys,0)))+AND(E1162&lt;&gt;"",ISNA(MATCH(E1162,StorageKeys,0))))&gt;0,"Ready (includes a custom value)","Ready"))))</f>
        <v/>
      </c>
    </row>
    <row r="1163" customFormat="false" ht="15" hidden="false" customHeight="false" outlineLevel="0" collapsed="false">
      <c r="A1163" s="4"/>
      <c r="B1163" s="4"/>
      <c r="C1163" s="4"/>
      <c r="D1163" s="4"/>
      <c r="E1163" s="4"/>
      <c r="F1163" s="4"/>
      <c r="G1163" s="5"/>
      <c r="H1163" s="6"/>
      <c r="I1163" s="7" t="str">
        <f aca="false">IF(COUNTA(A1163:H1163)=0,"",IF(_xlfn.TEXTJOIN(", ",TRUE(),IF(A1163="","Category",""),IF(B1163="","Brand",""),IF(C1163="","Model",""),IF(AND(D1163="",OR(A1163="Phone",A1163="Tablet")),"Carrier",""),IF(AND(E1163="",OR(A1163="Phone",A1163="Tablet",A1163="Laptop")),"Storage",""),IF(F1163="","Expected Grade",""),IF(G1163="","Quantity",""))&lt;&gt;"","Missing: "&amp;_xlfn.TEXTJOIN(", ",TRUE(),IF(A1163="","Category",""),IF(B1163="","Brand",""),IF(C1163="","Model",""),IF(AND(D1163="",OR(A1163="Phone",A1163="Tablet")),"Carrier",""),IF(AND(E1163="",OR(A1163="Phone",A1163="Tablet",A1163="Laptop")),"Storage",""),IF(F1163="","Expected Grade",""),IF(G1163="","Quantity","")),IF(COUNTIF(A1163:E1163,"Other / Add New")&gt;0,"Type your value over ""Other / Add New""",IF((ISNA(MATCH(A1163,CatKeys,0))+ISNA(MATCH(B1163,BrandKeys,0))+ISNA(MATCH(C1163,StorKeys,0))+AND(D1163&lt;&gt;"",ISNA(MATCH(D1163,CarrierKeys,0)))+AND(E1163&lt;&gt;"",ISNA(MATCH(E1163,StorageKeys,0))))&gt;0,"Ready (includes a custom value)","Ready"))))</f>
        <v/>
      </c>
    </row>
    <row r="1164" customFormat="false" ht="15" hidden="false" customHeight="false" outlineLevel="0" collapsed="false">
      <c r="A1164" s="4"/>
      <c r="B1164" s="4"/>
      <c r="C1164" s="4"/>
      <c r="D1164" s="4"/>
      <c r="E1164" s="4"/>
      <c r="F1164" s="4"/>
      <c r="G1164" s="5"/>
      <c r="H1164" s="6"/>
      <c r="I1164" s="7" t="str">
        <f aca="false">IF(COUNTA(A1164:H1164)=0,"",IF(_xlfn.TEXTJOIN(", ",TRUE(),IF(A1164="","Category",""),IF(B1164="","Brand",""),IF(C1164="","Model",""),IF(AND(D1164="",OR(A1164="Phone",A1164="Tablet")),"Carrier",""),IF(AND(E1164="",OR(A1164="Phone",A1164="Tablet",A1164="Laptop")),"Storage",""),IF(F1164="","Expected Grade",""),IF(G1164="","Quantity",""))&lt;&gt;"","Missing: "&amp;_xlfn.TEXTJOIN(", ",TRUE(),IF(A1164="","Category",""),IF(B1164="","Brand",""),IF(C1164="","Model",""),IF(AND(D1164="",OR(A1164="Phone",A1164="Tablet")),"Carrier",""),IF(AND(E1164="",OR(A1164="Phone",A1164="Tablet",A1164="Laptop")),"Storage",""),IF(F1164="","Expected Grade",""),IF(G1164="","Quantity","")),IF(COUNTIF(A1164:E1164,"Other / Add New")&gt;0,"Type your value over ""Other / Add New""",IF((ISNA(MATCH(A1164,CatKeys,0))+ISNA(MATCH(B1164,BrandKeys,0))+ISNA(MATCH(C1164,StorKeys,0))+AND(D1164&lt;&gt;"",ISNA(MATCH(D1164,CarrierKeys,0)))+AND(E1164&lt;&gt;"",ISNA(MATCH(E1164,StorageKeys,0))))&gt;0,"Ready (includes a custom value)","Ready"))))</f>
        <v/>
      </c>
    </row>
    <row r="1165" customFormat="false" ht="15" hidden="false" customHeight="false" outlineLevel="0" collapsed="false">
      <c r="A1165" s="4"/>
      <c r="B1165" s="4"/>
      <c r="C1165" s="4"/>
      <c r="D1165" s="4"/>
      <c r="E1165" s="4"/>
      <c r="F1165" s="4"/>
      <c r="G1165" s="5"/>
      <c r="H1165" s="6"/>
      <c r="I1165" s="7" t="str">
        <f aca="false">IF(COUNTA(A1165:H1165)=0,"",IF(_xlfn.TEXTJOIN(", ",TRUE(),IF(A1165="","Category",""),IF(B1165="","Brand",""),IF(C1165="","Model",""),IF(AND(D1165="",OR(A1165="Phone",A1165="Tablet")),"Carrier",""),IF(AND(E1165="",OR(A1165="Phone",A1165="Tablet",A1165="Laptop")),"Storage",""),IF(F1165="","Expected Grade",""),IF(G1165="","Quantity",""))&lt;&gt;"","Missing: "&amp;_xlfn.TEXTJOIN(", ",TRUE(),IF(A1165="","Category",""),IF(B1165="","Brand",""),IF(C1165="","Model",""),IF(AND(D1165="",OR(A1165="Phone",A1165="Tablet")),"Carrier",""),IF(AND(E1165="",OR(A1165="Phone",A1165="Tablet",A1165="Laptop")),"Storage",""),IF(F1165="","Expected Grade",""),IF(G1165="","Quantity","")),IF(COUNTIF(A1165:E1165,"Other / Add New")&gt;0,"Type your value over ""Other / Add New""",IF((ISNA(MATCH(A1165,CatKeys,0))+ISNA(MATCH(B1165,BrandKeys,0))+ISNA(MATCH(C1165,StorKeys,0))+AND(D1165&lt;&gt;"",ISNA(MATCH(D1165,CarrierKeys,0)))+AND(E1165&lt;&gt;"",ISNA(MATCH(E1165,StorageKeys,0))))&gt;0,"Ready (includes a custom value)","Ready"))))</f>
        <v/>
      </c>
    </row>
    <row r="1166" customFormat="false" ht="15" hidden="false" customHeight="false" outlineLevel="0" collapsed="false">
      <c r="A1166" s="4"/>
      <c r="B1166" s="4"/>
      <c r="C1166" s="4"/>
      <c r="D1166" s="4"/>
      <c r="E1166" s="4"/>
      <c r="F1166" s="4"/>
      <c r="G1166" s="5"/>
      <c r="H1166" s="6"/>
      <c r="I1166" s="7" t="str">
        <f aca="false">IF(COUNTA(A1166:H1166)=0,"",IF(_xlfn.TEXTJOIN(", ",TRUE(),IF(A1166="","Category",""),IF(B1166="","Brand",""),IF(C1166="","Model",""),IF(AND(D1166="",OR(A1166="Phone",A1166="Tablet")),"Carrier",""),IF(AND(E1166="",OR(A1166="Phone",A1166="Tablet",A1166="Laptop")),"Storage",""),IF(F1166="","Expected Grade",""),IF(G1166="","Quantity",""))&lt;&gt;"","Missing: "&amp;_xlfn.TEXTJOIN(", ",TRUE(),IF(A1166="","Category",""),IF(B1166="","Brand",""),IF(C1166="","Model",""),IF(AND(D1166="",OR(A1166="Phone",A1166="Tablet")),"Carrier",""),IF(AND(E1166="",OR(A1166="Phone",A1166="Tablet",A1166="Laptop")),"Storage",""),IF(F1166="","Expected Grade",""),IF(G1166="","Quantity","")),IF(COUNTIF(A1166:E1166,"Other / Add New")&gt;0,"Type your value over ""Other / Add New""",IF((ISNA(MATCH(A1166,CatKeys,0))+ISNA(MATCH(B1166,BrandKeys,0))+ISNA(MATCH(C1166,StorKeys,0))+AND(D1166&lt;&gt;"",ISNA(MATCH(D1166,CarrierKeys,0)))+AND(E1166&lt;&gt;"",ISNA(MATCH(E1166,StorageKeys,0))))&gt;0,"Ready (includes a custom value)","Ready"))))</f>
        <v/>
      </c>
    </row>
    <row r="1167" customFormat="false" ht="15" hidden="false" customHeight="false" outlineLevel="0" collapsed="false">
      <c r="A1167" s="4"/>
      <c r="B1167" s="4"/>
      <c r="C1167" s="4"/>
      <c r="D1167" s="4"/>
      <c r="E1167" s="4"/>
      <c r="F1167" s="4"/>
      <c r="G1167" s="5"/>
      <c r="H1167" s="6"/>
      <c r="I1167" s="7" t="str">
        <f aca="false">IF(COUNTA(A1167:H1167)=0,"",IF(_xlfn.TEXTJOIN(", ",TRUE(),IF(A1167="","Category",""),IF(B1167="","Brand",""),IF(C1167="","Model",""),IF(AND(D1167="",OR(A1167="Phone",A1167="Tablet")),"Carrier",""),IF(AND(E1167="",OR(A1167="Phone",A1167="Tablet",A1167="Laptop")),"Storage",""),IF(F1167="","Expected Grade",""),IF(G1167="","Quantity",""))&lt;&gt;"","Missing: "&amp;_xlfn.TEXTJOIN(", ",TRUE(),IF(A1167="","Category",""),IF(B1167="","Brand",""),IF(C1167="","Model",""),IF(AND(D1167="",OR(A1167="Phone",A1167="Tablet")),"Carrier",""),IF(AND(E1167="",OR(A1167="Phone",A1167="Tablet",A1167="Laptop")),"Storage",""),IF(F1167="","Expected Grade",""),IF(G1167="","Quantity","")),IF(COUNTIF(A1167:E1167,"Other / Add New")&gt;0,"Type your value over ""Other / Add New""",IF((ISNA(MATCH(A1167,CatKeys,0))+ISNA(MATCH(B1167,BrandKeys,0))+ISNA(MATCH(C1167,StorKeys,0))+AND(D1167&lt;&gt;"",ISNA(MATCH(D1167,CarrierKeys,0)))+AND(E1167&lt;&gt;"",ISNA(MATCH(E1167,StorageKeys,0))))&gt;0,"Ready (includes a custom value)","Ready"))))</f>
        <v/>
      </c>
    </row>
    <row r="1168" customFormat="false" ht="15" hidden="false" customHeight="false" outlineLevel="0" collapsed="false">
      <c r="A1168" s="4"/>
      <c r="B1168" s="4"/>
      <c r="C1168" s="4"/>
      <c r="D1168" s="4"/>
      <c r="E1168" s="4"/>
      <c r="F1168" s="4"/>
      <c r="G1168" s="5"/>
      <c r="H1168" s="6"/>
      <c r="I1168" s="7" t="str">
        <f aca="false">IF(COUNTA(A1168:H1168)=0,"",IF(_xlfn.TEXTJOIN(", ",TRUE(),IF(A1168="","Category",""),IF(B1168="","Brand",""),IF(C1168="","Model",""),IF(AND(D1168="",OR(A1168="Phone",A1168="Tablet")),"Carrier",""),IF(AND(E1168="",OR(A1168="Phone",A1168="Tablet",A1168="Laptop")),"Storage",""),IF(F1168="","Expected Grade",""),IF(G1168="","Quantity",""))&lt;&gt;"","Missing: "&amp;_xlfn.TEXTJOIN(", ",TRUE(),IF(A1168="","Category",""),IF(B1168="","Brand",""),IF(C1168="","Model",""),IF(AND(D1168="",OR(A1168="Phone",A1168="Tablet")),"Carrier",""),IF(AND(E1168="",OR(A1168="Phone",A1168="Tablet",A1168="Laptop")),"Storage",""),IF(F1168="","Expected Grade",""),IF(G1168="","Quantity","")),IF(COUNTIF(A1168:E1168,"Other / Add New")&gt;0,"Type your value over ""Other / Add New""",IF((ISNA(MATCH(A1168,CatKeys,0))+ISNA(MATCH(B1168,BrandKeys,0))+ISNA(MATCH(C1168,StorKeys,0))+AND(D1168&lt;&gt;"",ISNA(MATCH(D1168,CarrierKeys,0)))+AND(E1168&lt;&gt;"",ISNA(MATCH(E1168,StorageKeys,0))))&gt;0,"Ready (includes a custom value)","Ready"))))</f>
        <v/>
      </c>
    </row>
    <row r="1169" customFormat="false" ht="15" hidden="false" customHeight="false" outlineLevel="0" collapsed="false">
      <c r="A1169" s="4"/>
      <c r="B1169" s="4"/>
      <c r="C1169" s="4"/>
      <c r="D1169" s="4"/>
      <c r="E1169" s="4"/>
      <c r="F1169" s="4"/>
      <c r="G1169" s="5"/>
      <c r="H1169" s="6"/>
      <c r="I1169" s="7" t="str">
        <f aca="false">IF(COUNTA(A1169:H1169)=0,"",IF(_xlfn.TEXTJOIN(", ",TRUE(),IF(A1169="","Category",""),IF(B1169="","Brand",""),IF(C1169="","Model",""),IF(AND(D1169="",OR(A1169="Phone",A1169="Tablet")),"Carrier",""),IF(AND(E1169="",OR(A1169="Phone",A1169="Tablet",A1169="Laptop")),"Storage",""),IF(F1169="","Expected Grade",""),IF(G1169="","Quantity",""))&lt;&gt;"","Missing: "&amp;_xlfn.TEXTJOIN(", ",TRUE(),IF(A1169="","Category",""),IF(B1169="","Brand",""),IF(C1169="","Model",""),IF(AND(D1169="",OR(A1169="Phone",A1169="Tablet")),"Carrier",""),IF(AND(E1169="",OR(A1169="Phone",A1169="Tablet",A1169="Laptop")),"Storage",""),IF(F1169="","Expected Grade",""),IF(G1169="","Quantity","")),IF(COUNTIF(A1169:E1169,"Other / Add New")&gt;0,"Type your value over ""Other / Add New""",IF((ISNA(MATCH(A1169,CatKeys,0))+ISNA(MATCH(B1169,BrandKeys,0))+ISNA(MATCH(C1169,StorKeys,0))+AND(D1169&lt;&gt;"",ISNA(MATCH(D1169,CarrierKeys,0)))+AND(E1169&lt;&gt;"",ISNA(MATCH(E1169,StorageKeys,0))))&gt;0,"Ready (includes a custom value)","Ready"))))</f>
        <v/>
      </c>
    </row>
    <row r="1170" customFormat="false" ht="15" hidden="false" customHeight="false" outlineLevel="0" collapsed="false">
      <c r="A1170" s="4"/>
      <c r="B1170" s="4"/>
      <c r="C1170" s="4"/>
      <c r="D1170" s="4"/>
      <c r="E1170" s="4"/>
      <c r="F1170" s="4"/>
      <c r="G1170" s="5"/>
      <c r="H1170" s="6"/>
      <c r="I1170" s="7" t="str">
        <f aca="false">IF(COUNTA(A1170:H1170)=0,"",IF(_xlfn.TEXTJOIN(", ",TRUE(),IF(A1170="","Category",""),IF(B1170="","Brand",""),IF(C1170="","Model",""),IF(AND(D1170="",OR(A1170="Phone",A1170="Tablet")),"Carrier",""),IF(AND(E1170="",OR(A1170="Phone",A1170="Tablet",A1170="Laptop")),"Storage",""),IF(F1170="","Expected Grade",""),IF(G1170="","Quantity",""))&lt;&gt;"","Missing: "&amp;_xlfn.TEXTJOIN(", ",TRUE(),IF(A1170="","Category",""),IF(B1170="","Brand",""),IF(C1170="","Model",""),IF(AND(D1170="",OR(A1170="Phone",A1170="Tablet")),"Carrier",""),IF(AND(E1170="",OR(A1170="Phone",A1170="Tablet",A1170="Laptop")),"Storage",""),IF(F1170="","Expected Grade",""),IF(G1170="","Quantity","")),IF(COUNTIF(A1170:E1170,"Other / Add New")&gt;0,"Type your value over ""Other / Add New""",IF((ISNA(MATCH(A1170,CatKeys,0))+ISNA(MATCH(B1170,BrandKeys,0))+ISNA(MATCH(C1170,StorKeys,0))+AND(D1170&lt;&gt;"",ISNA(MATCH(D1170,CarrierKeys,0)))+AND(E1170&lt;&gt;"",ISNA(MATCH(E1170,StorageKeys,0))))&gt;0,"Ready (includes a custom value)","Ready"))))</f>
        <v/>
      </c>
    </row>
    <row r="1171" customFormat="false" ht="15" hidden="false" customHeight="false" outlineLevel="0" collapsed="false">
      <c r="A1171" s="4"/>
      <c r="B1171" s="4"/>
      <c r="C1171" s="4"/>
      <c r="D1171" s="4"/>
      <c r="E1171" s="4"/>
      <c r="F1171" s="4"/>
      <c r="G1171" s="5"/>
      <c r="H1171" s="6"/>
      <c r="I1171" s="7" t="str">
        <f aca="false">IF(COUNTA(A1171:H1171)=0,"",IF(_xlfn.TEXTJOIN(", ",TRUE(),IF(A1171="","Category",""),IF(B1171="","Brand",""),IF(C1171="","Model",""),IF(AND(D1171="",OR(A1171="Phone",A1171="Tablet")),"Carrier",""),IF(AND(E1171="",OR(A1171="Phone",A1171="Tablet",A1171="Laptop")),"Storage",""),IF(F1171="","Expected Grade",""),IF(G1171="","Quantity",""))&lt;&gt;"","Missing: "&amp;_xlfn.TEXTJOIN(", ",TRUE(),IF(A1171="","Category",""),IF(B1171="","Brand",""),IF(C1171="","Model",""),IF(AND(D1171="",OR(A1171="Phone",A1171="Tablet")),"Carrier",""),IF(AND(E1171="",OR(A1171="Phone",A1171="Tablet",A1171="Laptop")),"Storage",""),IF(F1171="","Expected Grade",""),IF(G1171="","Quantity","")),IF(COUNTIF(A1171:E1171,"Other / Add New")&gt;0,"Type your value over ""Other / Add New""",IF((ISNA(MATCH(A1171,CatKeys,0))+ISNA(MATCH(B1171,BrandKeys,0))+ISNA(MATCH(C1171,StorKeys,0))+AND(D1171&lt;&gt;"",ISNA(MATCH(D1171,CarrierKeys,0)))+AND(E1171&lt;&gt;"",ISNA(MATCH(E1171,StorageKeys,0))))&gt;0,"Ready (includes a custom value)","Ready"))))</f>
        <v/>
      </c>
    </row>
    <row r="1172" customFormat="false" ht="15" hidden="false" customHeight="false" outlineLevel="0" collapsed="false">
      <c r="A1172" s="4"/>
      <c r="B1172" s="4"/>
      <c r="C1172" s="4"/>
      <c r="D1172" s="4"/>
      <c r="E1172" s="4"/>
      <c r="F1172" s="4"/>
      <c r="G1172" s="5"/>
      <c r="H1172" s="6"/>
      <c r="I1172" s="7" t="str">
        <f aca="false">IF(COUNTA(A1172:H1172)=0,"",IF(_xlfn.TEXTJOIN(", ",TRUE(),IF(A1172="","Category",""),IF(B1172="","Brand",""),IF(C1172="","Model",""),IF(AND(D1172="",OR(A1172="Phone",A1172="Tablet")),"Carrier",""),IF(AND(E1172="",OR(A1172="Phone",A1172="Tablet",A1172="Laptop")),"Storage",""),IF(F1172="","Expected Grade",""),IF(G1172="","Quantity",""))&lt;&gt;"","Missing: "&amp;_xlfn.TEXTJOIN(", ",TRUE(),IF(A1172="","Category",""),IF(B1172="","Brand",""),IF(C1172="","Model",""),IF(AND(D1172="",OR(A1172="Phone",A1172="Tablet")),"Carrier",""),IF(AND(E1172="",OR(A1172="Phone",A1172="Tablet",A1172="Laptop")),"Storage",""),IF(F1172="","Expected Grade",""),IF(G1172="","Quantity","")),IF(COUNTIF(A1172:E1172,"Other / Add New")&gt;0,"Type your value over ""Other / Add New""",IF((ISNA(MATCH(A1172,CatKeys,0))+ISNA(MATCH(B1172,BrandKeys,0))+ISNA(MATCH(C1172,StorKeys,0))+AND(D1172&lt;&gt;"",ISNA(MATCH(D1172,CarrierKeys,0)))+AND(E1172&lt;&gt;"",ISNA(MATCH(E1172,StorageKeys,0))))&gt;0,"Ready (includes a custom value)","Ready"))))</f>
        <v/>
      </c>
    </row>
    <row r="1173" customFormat="false" ht="15" hidden="false" customHeight="false" outlineLevel="0" collapsed="false">
      <c r="A1173" s="4"/>
      <c r="B1173" s="4"/>
      <c r="C1173" s="4"/>
      <c r="D1173" s="4"/>
      <c r="E1173" s="4"/>
      <c r="F1173" s="4"/>
      <c r="G1173" s="5"/>
      <c r="H1173" s="6"/>
      <c r="I1173" s="7" t="str">
        <f aca="false">IF(COUNTA(A1173:H1173)=0,"",IF(_xlfn.TEXTJOIN(", ",TRUE(),IF(A1173="","Category",""),IF(B1173="","Brand",""),IF(C1173="","Model",""),IF(AND(D1173="",OR(A1173="Phone",A1173="Tablet")),"Carrier",""),IF(AND(E1173="",OR(A1173="Phone",A1173="Tablet",A1173="Laptop")),"Storage",""),IF(F1173="","Expected Grade",""),IF(G1173="","Quantity",""))&lt;&gt;"","Missing: "&amp;_xlfn.TEXTJOIN(", ",TRUE(),IF(A1173="","Category",""),IF(B1173="","Brand",""),IF(C1173="","Model",""),IF(AND(D1173="",OR(A1173="Phone",A1173="Tablet")),"Carrier",""),IF(AND(E1173="",OR(A1173="Phone",A1173="Tablet",A1173="Laptop")),"Storage",""),IF(F1173="","Expected Grade",""),IF(G1173="","Quantity","")),IF(COUNTIF(A1173:E1173,"Other / Add New")&gt;0,"Type your value over ""Other / Add New""",IF((ISNA(MATCH(A1173,CatKeys,0))+ISNA(MATCH(B1173,BrandKeys,0))+ISNA(MATCH(C1173,StorKeys,0))+AND(D1173&lt;&gt;"",ISNA(MATCH(D1173,CarrierKeys,0)))+AND(E1173&lt;&gt;"",ISNA(MATCH(E1173,StorageKeys,0))))&gt;0,"Ready (includes a custom value)","Ready"))))</f>
        <v/>
      </c>
    </row>
    <row r="1174" customFormat="false" ht="15" hidden="false" customHeight="false" outlineLevel="0" collapsed="false">
      <c r="A1174" s="4"/>
      <c r="B1174" s="4"/>
      <c r="C1174" s="4"/>
      <c r="D1174" s="4"/>
      <c r="E1174" s="4"/>
      <c r="F1174" s="4"/>
      <c r="G1174" s="5"/>
      <c r="H1174" s="6"/>
      <c r="I1174" s="7" t="str">
        <f aca="false">IF(COUNTA(A1174:H1174)=0,"",IF(_xlfn.TEXTJOIN(", ",TRUE(),IF(A1174="","Category",""),IF(B1174="","Brand",""),IF(C1174="","Model",""),IF(AND(D1174="",OR(A1174="Phone",A1174="Tablet")),"Carrier",""),IF(AND(E1174="",OR(A1174="Phone",A1174="Tablet",A1174="Laptop")),"Storage",""),IF(F1174="","Expected Grade",""),IF(G1174="","Quantity",""))&lt;&gt;"","Missing: "&amp;_xlfn.TEXTJOIN(", ",TRUE(),IF(A1174="","Category",""),IF(B1174="","Brand",""),IF(C1174="","Model",""),IF(AND(D1174="",OR(A1174="Phone",A1174="Tablet")),"Carrier",""),IF(AND(E1174="",OR(A1174="Phone",A1174="Tablet",A1174="Laptop")),"Storage",""),IF(F1174="","Expected Grade",""),IF(G1174="","Quantity","")),IF(COUNTIF(A1174:E1174,"Other / Add New")&gt;0,"Type your value over ""Other / Add New""",IF((ISNA(MATCH(A1174,CatKeys,0))+ISNA(MATCH(B1174,BrandKeys,0))+ISNA(MATCH(C1174,StorKeys,0))+AND(D1174&lt;&gt;"",ISNA(MATCH(D1174,CarrierKeys,0)))+AND(E1174&lt;&gt;"",ISNA(MATCH(E1174,StorageKeys,0))))&gt;0,"Ready (includes a custom value)","Ready"))))</f>
        <v/>
      </c>
    </row>
    <row r="1175" customFormat="false" ht="15" hidden="false" customHeight="false" outlineLevel="0" collapsed="false">
      <c r="A1175" s="4"/>
      <c r="B1175" s="4"/>
      <c r="C1175" s="4"/>
      <c r="D1175" s="4"/>
      <c r="E1175" s="4"/>
      <c r="F1175" s="4"/>
      <c r="G1175" s="5"/>
      <c r="H1175" s="6"/>
      <c r="I1175" s="7" t="str">
        <f aca="false">IF(COUNTA(A1175:H1175)=0,"",IF(_xlfn.TEXTJOIN(", ",TRUE(),IF(A1175="","Category",""),IF(B1175="","Brand",""),IF(C1175="","Model",""),IF(AND(D1175="",OR(A1175="Phone",A1175="Tablet")),"Carrier",""),IF(AND(E1175="",OR(A1175="Phone",A1175="Tablet",A1175="Laptop")),"Storage",""),IF(F1175="","Expected Grade",""),IF(G1175="","Quantity",""))&lt;&gt;"","Missing: "&amp;_xlfn.TEXTJOIN(", ",TRUE(),IF(A1175="","Category",""),IF(B1175="","Brand",""),IF(C1175="","Model",""),IF(AND(D1175="",OR(A1175="Phone",A1175="Tablet")),"Carrier",""),IF(AND(E1175="",OR(A1175="Phone",A1175="Tablet",A1175="Laptop")),"Storage",""),IF(F1175="","Expected Grade",""),IF(G1175="","Quantity","")),IF(COUNTIF(A1175:E1175,"Other / Add New")&gt;0,"Type your value over ""Other / Add New""",IF((ISNA(MATCH(A1175,CatKeys,0))+ISNA(MATCH(B1175,BrandKeys,0))+ISNA(MATCH(C1175,StorKeys,0))+AND(D1175&lt;&gt;"",ISNA(MATCH(D1175,CarrierKeys,0)))+AND(E1175&lt;&gt;"",ISNA(MATCH(E1175,StorageKeys,0))))&gt;0,"Ready (includes a custom value)","Ready"))))</f>
        <v/>
      </c>
    </row>
    <row r="1176" customFormat="false" ht="15" hidden="false" customHeight="false" outlineLevel="0" collapsed="false">
      <c r="A1176" s="4"/>
      <c r="B1176" s="4"/>
      <c r="C1176" s="4"/>
      <c r="D1176" s="4"/>
      <c r="E1176" s="4"/>
      <c r="F1176" s="4"/>
      <c r="G1176" s="5"/>
      <c r="H1176" s="6"/>
      <c r="I1176" s="7" t="str">
        <f aca="false">IF(COUNTA(A1176:H1176)=0,"",IF(_xlfn.TEXTJOIN(", ",TRUE(),IF(A1176="","Category",""),IF(B1176="","Brand",""),IF(C1176="","Model",""),IF(AND(D1176="",OR(A1176="Phone",A1176="Tablet")),"Carrier",""),IF(AND(E1176="",OR(A1176="Phone",A1176="Tablet",A1176="Laptop")),"Storage",""),IF(F1176="","Expected Grade",""),IF(G1176="","Quantity",""))&lt;&gt;"","Missing: "&amp;_xlfn.TEXTJOIN(", ",TRUE(),IF(A1176="","Category",""),IF(B1176="","Brand",""),IF(C1176="","Model",""),IF(AND(D1176="",OR(A1176="Phone",A1176="Tablet")),"Carrier",""),IF(AND(E1176="",OR(A1176="Phone",A1176="Tablet",A1176="Laptop")),"Storage",""),IF(F1176="","Expected Grade",""),IF(G1176="","Quantity","")),IF(COUNTIF(A1176:E1176,"Other / Add New")&gt;0,"Type your value over ""Other / Add New""",IF((ISNA(MATCH(A1176,CatKeys,0))+ISNA(MATCH(B1176,BrandKeys,0))+ISNA(MATCH(C1176,StorKeys,0))+AND(D1176&lt;&gt;"",ISNA(MATCH(D1176,CarrierKeys,0)))+AND(E1176&lt;&gt;"",ISNA(MATCH(E1176,StorageKeys,0))))&gt;0,"Ready (includes a custom value)","Ready"))))</f>
        <v/>
      </c>
    </row>
    <row r="1177" customFormat="false" ht="15" hidden="false" customHeight="false" outlineLevel="0" collapsed="false">
      <c r="A1177" s="4"/>
      <c r="B1177" s="4"/>
      <c r="C1177" s="4"/>
      <c r="D1177" s="4"/>
      <c r="E1177" s="4"/>
      <c r="F1177" s="4"/>
      <c r="G1177" s="5"/>
      <c r="H1177" s="6"/>
      <c r="I1177" s="7" t="str">
        <f aca="false">IF(COUNTA(A1177:H1177)=0,"",IF(_xlfn.TEXTJOIN(", ",TRUE(),IF(A1177="","Category",""),IF(B1177="","Brand",""),IF(C1177="","Model",""),IF(AND(D1177="",OR(A1177="Phone",A1177="Tablet")),"Carrier",""),IF(AND(E1177="",OR(A1177="Phone",A1177="Tablet",A1177="Laptop")),"Storage",""),IF(F1177="","Expected Grade",""),IF(G1177="","Quantity",""))&lt;&gt;"","Missing: "&amp;_xlfn.TEXTJOIN(", ",TRUE(),IF(A1177="","Category",""),IF(B1177="","Brand",""),IF(C1177="","Model",""),IF(AND(D1177="",OR(A1177="Phone",A1177="Tablet")),"Carrier",""),IF(AND(E1177="",OR(A1177="Phone",A1177="Tablet",A1177="Laptop")),"Storage",""),IF(F1177="","Expected Grade",""),IF(G1177="","Quantity","")),IF(COUNTIF(A1177:E1177,"Other / Add New")&gt;0,"Type your value over ""Other / Add New""",IF((ISNA(MATCH(A1177,CatKeys,0))+ISNA(MATCH(B1177,BrandKeys,0))+ISNA(MATCH(C1177,StorKeys,0))+AND(D1177&lt;&gt;"",ISNA(MATCH(D1177,CarrierKeys,0)))+AND(E1177&lt;&gt;"",ISNA(MATCH(E1177,StorageKeys,0))))&gt;0,"Ready (includes a custom value)","Ready"))))</f>
        <v/>
      </c>
    </row>
    <row r="1178" customFormat="false" ht="15" hidden="false" customHeight="false" outlineLevel="0" collapsed="false">
      <c r="A1178" s="4"/>
      <c r="B1178" s="4"/>
      <c r="C1178" s="4"/>
      <c r="D1178" s="4"/>
      <c r="E1178" s="4"/>
      <c r="F1178" s="4"/>
      <c r="G1178" s="5"/>
      <c r="H1178" s="6"/>
      <c r="I1178" s="7" t="str">
        <f aca="false">IF(COUNTA(A1178:H1178)=0,"",IF(_xlfn.TEXTJOIN(", ",TRUE(),IF(A1178="","Category",""),IF(B1178="","Brand",""),IF(C1178="","Model",""),IF(AND(D1178="",OR(A1178="Phone",A1178="Tablet")),"Carrier",""),IF(AND(E1178="",OR(A1178="Phone",A1178="Tablet",A1178="Laptop")),"Storage",""),IF(F1178="","Expected Grade",""),IF(G1178="","Quantity",""))&lt;&gt;"","Missing: "&amp;_xlfn.TEXTJOIN(", ",TRUE(),IF(A1178="","Category",""),IF(B1178="","Brand",""),IF(C1178="","Model",""),IF(AND(D1178="",OR(A1178="Phone",A1178="Tablet")),"Carrier",""),IF(AND(E1178="",OR(A1178="Phone",A1178="Tablet",A1178="Laptop")),"Storage",""),IF(F1178="","Expected Grade",""),IF(G1178="","Quantity","")),IF(COUNTIF(A1178:E1178,"Other / Add New")&gt;0,"Type your value over ""Other / Add New""",IF((ISNA(MATCH(A1178,CatKeys,0))+ISNA(MATCH(B1178,BrandKeys,0))+ISNA(MATCH(C1178,StorKeys,0))+AND(D1178&lt;&gt;"",ISNA(MATCH(D1178,CarrierKeys,0)))+AND(E1178&lt;&gt;"",ISNA(MATCH(E1178,StorageKeys,0))))&gt;0,"Ready (includes a custom value)","Ready"))))</f>
        <v/>
      </c>
    </row>
    <row r="1179" customFormat="false" ht="15" hidden="false" customHeight="false" outlineLevel="0" collapsed="false">
      <c r="A1179" s="4"/>
      <c r="B1179" s="4"/>
      <c r="C1179" s="4"/>
      <c r="D1179" s="4"/>
      <c r="E1179" s="4"/>
      <c r="F1179" s="4"/>
      <c r="G1179" s="5"/>
      <c r="H1179" s="6"/>
      <c r="I1179" s="7" t="str">
        <f aca="false">IF(COUNTA(A1179:H1179)=0,"",IF(_xlfn.TEXTJOIN(", ",TRUE(),IF(A1179="","Category",""),IF(B1179="","Brand",""),IF(C1179="","Model",""),IF(AND(D1179="",OR(A1179="Phone",A1179="Tablet")),"Carrier",""),IF(AND(E1179="",OR(A1179="Phone",A1179="Tablet",A1179="Laptop")),"Storage",""),IF(F1179="","Expected Grade",""),IF(G1179="","Quantity",""))&lt;&gt;"","Missing: "&amp;_xlfn.TEXTJOIN(", ",TRUE(),IF(A1179="","Category",""),IF(B1179="","Brand",""),IF(C1179="","Model",""),IF(AND(D1179="",OR(A1179="Phone",A1179="Tablet")),"Carrier",""),IF(AND(E1179="",OR(A1179="Phone",A1179="Tablet",A1179="Laptop")),"Storage",""),IF(F1179="","Expected Grade",""),IF(G1179="","Quantity","")),IF(COUNTIF(A1179:E1179,"Other / Add New")&gt;0,"Type your value over ""Other / Add New""",IF((ISNA(MATCH(A1179,CatKeys,0))+ISNA(MATCH(B1179,BrandKeys,0))+ISNA(MATCH(C1179,StorKeys,0))+AND(D1179&lt;&gt;"",ISNA(MATCH(D1179,CarrierKeys,0)))+AND(E1179&lt;&gt;"",ISNA(MATCH(E1179,StorageKeys,0))))&gt;0,"Ready (includes a custom value)","Ready"))))</f>
        <v/>
      </c>
    </row>
    <row r="1180" customFormat="false" ht="15" hidden="false" customHeight="false" outlineLevel="0" collapsed="false">
      <c r="A1180" s="4"/>
      <c r="B1180" s="4"/>
      <c r="C1180" s="4"/>
      <c r="D1180" s="4"/>
      <c r="E1180" s="4"/>
      <c r="F1180" s="4"/>
      <c r="G1180" s="5"/>
      <c r="H1180" s="6"/>
      <c r="I1180" s="7" t="str">
        <f aca="false">IF(COUNTA(A1180:H1180)=0,"",IF(_xlfn.TEXTJOIN(", ",TRUE(),IF(A1180="","Category",""),IF(B1180="","Brand",""),IF(C1180="","Model",""),IF(AND(D1180="",OR(A1180="Phone",A1180="Tablet")),"Carrier",""),IF(AND(E1180="",OR(A1180="Phone",A1180="Tablet",A1180="Laptop")),"Storage",""),IF(F1180="","Expected Grade",""),IF(G1180="","Quantity",""))&lt;&gt;"","Missing: "&amp;_xlfn.TEXTJOIN(", ",TRUE(),IF(A1180="","Category",""),IF(B1180="","Brand",""),IF(C1180="","Model",""),IF(AND(D1180="",OR(A1180="Phone",A1180="Tablet")),"Carrier",""),IF(AND(E1180="",OR(A1180="Phone",A1180="Tablet",A1180="Laptop")),"Storage",""),IF(F1180="","Expected Grade",""),IF(G1180="","Quantity","")),IF(COUNTIF(A1180:E1180,"Other / Add New")&gt;0,"Type your value over ""Other / Add New""",IF((ISNA(MATCH(A1180,CatKeys,0))+ISNA(MATCH(B1180,BrandKeys,0))+ISNA(MATCH(C1180,StorKeys,0))+AND(D1180&lt;&gt;"",ISNA(MATCH(D1180,CarrierKeys,0)))+AND(E1180&lt;&gt;"",ISNA(MATCH(E1180,StorageKeys,0))))&gt;0,"Ready (includes a custom value)","Ready"))))</f>
        <v/>
      </c>
    </row>
    <row r="1181" customFormat="false" ht="15" hidden="false" customHeight="false" outlineLevel="0" collapsed="false">
      <c r="A1181" s="4"/>
      <c r="B1181" s="4"/>
      <c r="C1181" s="4"/>
      <c r="D1181" s="4"/>
      <c r="E1181" s="4"/>
      <c r="F1181" s="4"/>
      <c r="G1181" s="5"/>
      <c r="H1181" s="6"/>
      <c r="I1181" s="7" t="str">
        <f aca="false">IF(COUNTA(A1181:H1181)=0,"",IF(_xlfn.TEXTJOIN(", ",TRUE(),IF(A1181="","Category",""),IF(B1181="","Brand",""),IF(C1181="","Model",""),IF(AND(D1181="",OR(A1181="Phone",A1181="Tablet")),"Carrier",""),IF(AND(E1181="",OR(A1181="Phone",A1181="Tablet",A1181="Laptop")),"Storage",""),IF(F1181="","Expected Grade",""),IF(G1181="","Quantity",""))&lt;&gt;"","Missing: "&amp;_xlfn.TEXTJOIN(", ",TRUE(),IF(A1181="","Category",""),IF(B1181="","Brand",""),IF(C1181="","Model",""),IF(AND(D1181="",OR(A1181="Phone",A1181="Tablet")),"Carrier",""),IF(AND(E1181="",OR(A1181="Phone",A1181="Tablet",A1181="Laptop")),"Storage",""),IF(F1181="","Expected Grade",""),IF(G1181="","Quantity","")),IF(COUNTIF(A1181:E1181,"Other / Add New")&gt;0,"Type your value over ""Other / Add New""",IF((ISNA(MATCH(A1181,CatKeys,0))+ISNA(MATCH(B1181,BrandKeys,0))+ISNA(MATCH(C1181,StorKeys,0))+AND(D1181&lt;&gt;"",ISNA(MATCH(D1181,CarrierKeys,0)))+AND(E1181&lt;&gt;"",ISNA(MATCH(E1181,StorageKeys,0))))&gt;0,"Ready (includes a custom value)","Ready"))))</f>
        <v/>
      </c>
    </row>
    <row r="1182" customFormat="false" ht="15" hidden="false" customHeight="false" outlineLevel="0" collapsed="false">
      <c r="A1182" s="4"/>
      <c r="B1182" s="4"/>
      <c r="C1182" s="4"/>
      <c r="D1182" s="4"/>
      <c r="E1182" s="4"/>
      <c r="F1182" s="4"/>
      <c r="G1182" s="5"/>
      <c r="H1182" s="6"/>
      <c r="I1182" s="7" t="str">
        <f aca="false">IF(COUNTA(A1182:H1182)=0,"",IF(_xlfn.TEXTJOIN(", ",TRUE(),IF(A1182="","Category",""),IF(B1182="","Brand",""),IF(C1182="","Model",""),IF(AND(D1182="",OR(A1182="Phone",A1182="Tablet")),"Carrier",""),IF(AND(E1182="",OR(A1182="Phone",A1182="Tablet",A1182="Laptop")),"Storage",""),IF(F1182="","Expected Grade",""),IF(G1182="","Quantity",""))&lt;&gt;"","Missing: "&amp;_xlfn.TEXTJOIN(", ",TRUE(),IF(A1182="","Category",""),IF(B1182="","Brand",""),IF(C1182="","Model",""),IF(AND(D1182="",OR(A1182="Phone",A1182="Tablet")),"Carrier",""),IF(AND(E1182="",OR(A1182="Phone",A1182="Tablet",A1182="Laptop")),"Storage",""),IF(F1182="","Expected Grade",""),IF(G1182="","Quantity","")),IF(COUNTIF(A1182:E1182,"Other / Add New")&gt;0,"Type your value over ""Other / Add New""",IF((ISNA(MATCH(A1182,CatKeys,0))+ISNA(MATCH(B1182,BrandKeys,0))+ISNA(MATCH(C1182,StorKeys,0))+AND(D1182&lt;&gt;"",ISNA(MATCH(D1182,CarrierKeys,0)))+AND(E1182&lt;&gt;"",ISNA(MATCH(E1182,StorageKeys,0))))&gt;0,"Ready (includes a custom value)","Ready"))))</f>
        <v/>
      </c>
    </row>
    <row r="1183" customFormat="false" ht="15" hidden="false" customHeight="false" outlineLevel="0" collapsed="false">
      <c r="A1183" s="4"/>
      <c r="B1183" s="4"/>
      <c r="C1183" s="4"/>
      <c r="D1183" s="4"/>
      <c r="E1183" s="4"/>
      <c r="F1183" s="4"/>
      <c r="G1183" s="5"/>
      <c r="H1183" s="6"/>
      <c r="I1183" s="7" t="str">
        <f aca="false">IF(COUNTA(A1183:H1183)=0,"",IF(_xlfn.TEXTJOIN(", ",TRUE(),IF(A1183="","Category",""),IF(B1183="","Brand",""),IF(C1183="","Model",""),IF(AND(D1183="",OR(A1183="Phone",A1183="Tablet")),"Carrier",""),IF(AND(E1183="",OR(A1183="Phone",A1183="Tablet",A1183="Laptop")),"Storage",""),IF(F1183="","Expected Grade",""),IF(G1183="","Quantity",""))&lt;&gt;"","Missing: "&amp;_xlfn.TEXTJOIN(", ",TRUE(),IF(A1183="","Category",""),IF(B1183="","Brand",""),IF(C1183="","Model",""),IF(AND(D1183="",OR(A1183="Phone",A1183="Tablet")),"Carrier",""),IF(AND(E1183="",OR(A1183="Phone",A1183="Tablet",A1183="Laptop")),"Storage",""),IF(F1183="","Expected Grade",""),IF(G1183="","Quantity","")),IF(COUNTIF(A1183:E1183,"Other / Add New")&gt;0,"Type your value over ""Other / Add New""",IF((ISNA(MATCH(A1183,CatKeys,0))+ISNA(MATCH(B1183,BrandKeys,0))+ISNA(MATCH(C1183,StorKeys,0))+AND(D1183&lt;&gt;"",ISNA(MATCH(D1183,CarrierKeys,0)))+AND(E1183&lt;&gt;"",ISNA(MATCH(E1183,StorageKeys,0))))&gt;0,"Ready (includes a custom value)","Ready"))))</f>
        <v/>
      </c>
    </row>
    <row r="1184" customFormat="false" ht="15" hidden="false" customHeight="false" outlineLevel="0" collapsed="false">
      <c r="A1184" s="4"/>
      <c r="B1184" s="4"/>
      <c r="C1184" s="4"/>
      <c r="D1184" s="4"/>
      <c r="E1184" s="4"/>
      <c r="F1184" s="4"/>
      <c r="G1184" s="5"/>
      <c r="H1184" s="6"/>
      <c r="I1184" s="7" t="str">
        <f aca="false">IF(COUNTA(A1184:H1184)=0,"",IF(_xlfn.TEXTJOIN(", ",TRUE(),IF(A1184="","Category",""),IF(B1184="","Brand",""),IF(C1184="","Model",""),IF(AND(D1184="",OR(A1184="Phone",A1184="Tablet")),"Carrier",""),IF(AND(E1184="",OR(A1184="Phone",A1184="Tablet",A1184="Laptop")),"Storage",""),IF(F1184="","Expected Grade",""),IF(G1184="","Quantity",""))&lt;&gt;"","Missing: "&amp;_xlfn.TEXTJOIN(", ",TRUE(),IF(A1184="","Category",""),IF(B1184="","Brand",""),IF(C1184="","Model",""),IF(AND(D1184="",OR(A1184="Phone",A1184="Tablet")),"Carrier",""),IF(AND(E1184="",OR(A1184="Phone",A1184="Tablet",A1184="Laptop")),"Storage",""),IF(F1184="","Expected Grade",""),IF(G1184="","Quantity","")),IF(COUNTIF(A1184:E1184,"Other / Add New")&gt;0,"Type your value over ""Other / Add New""",IF((ISNA(MATCH(A1184,CatKeys,0))+ISNA(MATCH(B1184,BrandKeys,0))+ISNA(MATCH(C1184,StorKeys,0))+AND(D1184&lt;&gt;"",ISNA(MATCH(D1184,CarrierKeys,0)))+AND(E1184&lt;&gt;"",ISNA(MATCH(E1184,StorageKeys,0))))&gt;0,"Ready (includes a custom value)","Ready"))))</f>
        <v/>
      </c>
    </row>
    <row r="1185" customFormat="false" ht="15" hidden="false" customHeight="false" outlineLevel="0" collapsed="false">
      <c r="A1185" s="4"/>
      <c r="B1185" s="4"/>
      <c r="C1185" s="4"/>
      <c r="D1185" s="4"/>
      <c r="E1185" s="4"/>
      <c r="F1185" s="4"/>
      <c r="G1185" s="5"/>
      <c r="H1185" s="6"/>
      <c r="I1185" s="7" t="str">
        <f aca="false">IF(COUNTA(A1185:H1185)=0,"",IF(_xlfn.TEXTJOIN(", ",TRUE(),IF(A1185="","Category",""),IF(B1185="","Brand",""),IF(C1185="","Model",""),IF(AND(D1185="",OR(A1185="Phone",A1185="Tablet")),"Carrier",""),IF(AND(E1185="",OR(A1185="Phone",A1185="Tablet",A1185="Laptop")),"Storage",""),IF(F1185="","Expected Grade",""),IF(G1185="","Quantity",""))&lt;&gt;"","Missing: "&amp;_xlfn.TEXTJOIN(", ",TRUE(),IF(A1185="","Category",""),IF(B1185="","Brand",""),IF(C1185="","Model",""),IF(AND(D1185="",OR(A1185="Phone",A1185="Tablet")),"Carrier",""),IF(AND(E1185="",OR(A1185="Phone",A1185="Tablet",A1185="Laptop")),"Storage",""),IF(F1185="","Expected Grade",""),IF(G1185="","Quantity","")),IF(COUNTIF(A1185:E1185,"Other / Add New")&gt;0,"Type your value over ""Other / Add New""",IF((ISNA(MATCH(A1185,CatKeys,0))+ISNA(MATCH(B1185,BrandKeys,0))+ISNA(MATCH(C1185,StorKeys,0))+AND(D1185&lt;&gt;"",ISNA(MATCH(D1185,CarrierKeys,0)))+AND(E1185&lt;&gt;"",ISNA(MATCH(E1185,StorageKeys,0))))&gt;0,"Ready (includes a custom value)","Ready"))))</f>
        <v/>
      </c>
    </row>
    <row r="1186" customFormat="false" ht="15" hidden="false" customHeight="false" outlineLevel="0" collapsed="false">
      <c r="A1186" s="4"/>
      <c r="B1186" s="4"/>
      <c r="C1186" s="4"/>
      <c r="D1186" s="4"/>
      <c r="E1186" s="4"/>
      <c r="F1186" s="4"/>
      <c r="G1186" s="5"/>
      <c r="H1186" s="6"/>
      <c r="I1186" s="7" t="str">
        <f aca="false">IF(COUNTA(A1186:H1186)=0,"",IF(_xlfn.TEXTJOIN(", ",TRUE(),IF(A1186="","Category",""),IF(B1186="","Brand",""),IF(C1186="","Model",""),IF(AND(D1186="",OR(A1186="Phone",A1186="Tablet")),"Carrier",""),IF(AND(E1186="",OR(A1186="Phone",A1186="Tablet",A1186="Laptop")),"Storage",""),IF(F1186="","Expected Grade",""),IF(G1186="","Quantity",""))&lt;&gt;"","Missing: "&amp;_xlfn.TEXTJOIN(", ",TRUE(),IF(A1186="","Category",""),IF(B1186="","Brand",""),IF(C1186="","Model",""),IF(AND(D1186="",OR(A1186="Phone",A1186="Tablet")),"Carrier",""),IF(AND(E1186="",OR(A1186="Phone",A1186="Tablet",A1186="Laptop")),"Storage",""),IF(F1186="","Expected Grade",""),IF(G1186="","Quantity","")),IF(COUNTIF(A1186:E1186,"Other / Add New")&gt;0,"Type your value over ""Other / Add New""",IF((ISNA(MATCH(A1186,CatKeys,0))+ISNA(MATCH(B1186,BrandKeys,0))+ISNA(MATCH(C1186,StorKeys,0))+AND(D1186&lt;&gt;"",ISNA(MATCH(D1186,CarrierKeys,0)))+AND(E1186&lt;&gt;"",ISNA(MATCH(E1186,StorageKeys,0))))&gt;0,"Ready (includes a custom value)","Ready"))))</f>
        <v/>
      </c>
    </row>
    <row r="1187" customFormat="false" ht="15" hidden="false" customHeight="false" outlineLevel="0" collapsed="false">
      <c r="A1187" s="4"/>
      <c r="B1187" s="4"/>
      <c r="C1187" s="4"/>
      <c r="D1187" s="4"/>
      <c r="E1187" s="4"/>
      <c r="F1187" s="4"/>
      <c r="G1187" s="5"/>
      <c r="H1187" s="6"/>
      <c r="I1187" s="7" t="str">
        <f aca="false">IF(COUNTA(A1187:H1187)=0,"",IF(_xlfn.TEXTJOIN(", ",TRUE(),IF(A1187="","Category",""),IF(B1187="","Brand",""),IF(C1187="","Model",""),IF(AND(D1187="",OR(A1187="Phone",A1187="Tablet")),"Carrier",""),IF(AND(E1187="",OR(A1187="Phone",A1187="Tablet",A1187="Laptop")),"Storage",""),IF(F1187="","Expected Grade",""),IF(G1187="","Quantity",""))&lt;&gt;"","Missing: "&amp;_xlfn.TEXTJOIN(", ",TRUE(),IF(A1187="","Category",""),IF(B1187="","Brand",""),IF(C1187="","Model",""),IF(AND(D1187="",OR(A1187="Phone",A1187="Tablet")),"Carrier",""),IF(AND(E1187="",OR(A1187="Phone",A1187="Tablet",A1187="Laptop")),"Storage",""),IF(F1187="","Expected Grade",""),IF(G1187="","Quantity","")),IF(COUNTIF(A1187:E1187,"Other / Add New")&gt;0,"Type your value over ""Other / Add New""",IF((ISNA(MATCH(A1187,CatKeys,0))+ISNA(MATCH(B1187,BrandKeys,0))+ISNA(MATCH(C1187,StorKeys,0))+AND(D1187&lt;&gt;"",ISNA(MATCH(D1187,CarrierKeys,0)))+AND(E1187&lt;&gt;"",ISNA(MATCH(E1187,StorageKeys,0))))&gt;0,"Ready (includes a custom value)","Ready"))))</f>
        <v/>
      </c>
    </row>
    <row r="1188" customFormat="false" ht="15" hidden="false" customHeight="false" outlineLevel="0" collapsed="false">
      <c r="A1188" s="4"/>
      <c r="B1188" s="4"/>
      <c r="C1188" s="4"/>
      <c r="D1188" s="4"/>
      <c r="E1188" s="4"/>
      <c r="F1188" s="4"/>
      <c r="G1188" s="5"/>
      <c r="H1188" s="6"/>
      <c r="I1188" s="7" t="str">
        <f aca="false">IF(COUNTA(A1188:H1188)=0,"",IF(_xlfn.TEXTJOIN(", ",TRUE(),IF(A1188="","Category",""),IF(B1188="","Brand",""),IF(C1188="","Model",""),IF(AND(D1188="",OR(A1188="Phone",A1188="Tablet")),"Carrier",""),IF(AND(E1188="",OR(A1188="Phone",A1188="Tablet",A1188="Laptop")),"Storage",""),IF(F1188="","Expected Grade",""),IF(G1188="","Quantity",""))&lt;&gt;"","Missing: "&amp;_xlfn.TEXTJOIN(", ",TRUE(),IF(A1188="","Category",""),IF(B1188="","Brand",""),IF(C1188="","Model",""),IF(AND(D1188="",OR(A1188="Phone",A1188="Tablet")),"Carrier",""),IF(AND(E1188="",OR(A1188="Phone",A1188="Tablet",A1188="Laptop")),"Storage",""),IF(F1188="","Expected Grade",""),IF(G1188="","Quantity","")),IF(COUNTIF(A1188:E1188,"Other / Add New")&gt;0,"Type your value over ""Other / Add New""",IF((ISNA(MATCH(A1188,CatKeys,0))+ISNA(MATCH(B1188,BrandKeys,0))+ISNA(MATCH(C1188,StorKeys,0))+AND(D1188&lt;&gt;"",ISNA(MATCH(D1188,CarrierKeys,0)))+AND(E1188&lt;&gt;"",ISNA(MATCH(E1188,StorageKeys,0))))&gt;0,"Ready (includes a custom value)","Ready"))))</f>
        <v/>
      </c>
    </row>
    <row r="1189" customFormat="false" ht="15" hidden="false" customHeight="false" outlineLevel="0" collapsed="false">
      <c r="A1189" s="4"/>
      <c r="B1189" s="4"/>
      <c r="C1189" s="4"/>
      <c r="D1189" s="4"/>
      <c r="E1189" s="4"/>
      <c r="F1189" s="4"/>
      <c r="G1189" s="5"/>
      <c r="H1189" s="6"/>
      <c r="I1189" s="7" t="str">
        <f aca="false">IF(COUNTA(A1189:H1189)=0,"",IF(_xlfn.TEXTJOIN(", ",TRUE(),IF(A1189="","Category",""),IF(B1189="","Brand",""),IF(C1189="","Model",""),IF(AND(D1189="",OR(A1189="Phone",A1189="Tablet")),"Carrier",""),IF(AND(E1189="",OR(A1189="Phone",A1189="Tablet",A1189="Laptop")),"Storage",""),IF(F1189="","Expected Grade",""),IF(G1189="","Quantity",""))&lt;&gt;"","Missing: "&amp;_xlfn.TEXTJOIN(", ",TRUE(),IF(A1189="","Category",""),IF(B1189="","Brand",""),IF(C1189="","Model",""),IF(AND(D1189="",OR(A1189="Phone",A1189="Tablet")),"Carrier",""),IF(AND(E1189="",OR(A1189="Phone",A1189="Tablet",A1189="Laptop")),"Storage",""),IF(F1189="","Expected Grade",""),IF(G1189="","Quantity","")),IF(COUNTIF(A1189:E1189,"Other / Add New")&gt;0,"Type your value over ""Other / Add New""",IF((ISNA(MATCH(A1189,CatKeys,0))+ISNA(MATCH(B1189,BrandKeys,0))+ISNA(MATCH(C1189,StorKeys,0))+AND(D1189&lt;&gt;"",ISNA(MATCH(D1189,CarrierKeys,0)))+AND(E1189&lt;&gt;"",ISNA(MATCH(E1189,StorageKeys,0))))&gt;0,"Ready (includes a custom value)","Ready"))))</f>
        <v/>
      </c>
    </row>
    <row r="1190" customFormat="false" ht="15" hidden="false" customHeight="false" outlineLevel="0" collapsed="false">
      <c r="A1190" s="4"/>
      <c r="B1190" s="4"/>
      <c r="C1190" s="4"/>
      <c r="D1190" s="4"/>
      <c r="E1190" s="4"/>
      <c r="F1190" s="4"/>
      <c r="G1190" s="5"/>
      <c r="H1190" s="6"/>
      <c r="I1190" s="7" t="str">
        <f aca="false">IF(COUNTA(A1190:H1190)=0,"",IF(_xlfn.TEXTJOIN(", ",TRUE(),IF(A1190="","Category",""),IF(B1190="","Brand",""),IF(C1190="","Model",""),IF(AND(D1190="",OR(A1190="Phone",A1190="Tablet")),"Carrier",""),IF(AND(E1190="",OR(A1190="Phone",A1190="Tablet",A1190="Laptop")),"Storage",""),IF(F1190="","Expected Grade",""),IF(G1190="","Quantity",""))&lt;&gt;"","Missing: "&amp;_xlfn.TEXTJOIN(", ",TRUE(),IF(A1190="","Category",""),IF(B1190="","Brand",""),IF(C1190="","Model",""),IF(AND(D1190="",OR(A1190="Phone",A1190="Tablet")),"Carrier",""),IF(AND(E1190="",OR(A1190="Phone",A1190="Tablet",A1190="Laptop")),"Storage",""),IF(F1190="","Expected Grade",""),IF(G1190="","Quantity","")),IF(COUNTIF(A1190:E1190,"Other / Add New")&gt;0,"Type your value over ""Other / Add New""",IF((ISNA(MATCH(A1190,CatKeys,0))+ISNA(MATCH(B1190,BrandKeys,0))+ISNA(MATCH(C1190,StorKeys,0))+AND(D1190&lt;&gt;"",ISNA(MATCH(D1190,CarrierKeys,0)))+AND(E1190&lt;&gt;"",ISNA(MATCH(E1190,StorageKeys,0))))&gt;0,"Ready (includes a custom value)","Ready"))))</f>
        <v/>
      </c>
    </row>
    <row r="1191" customFormat="false" ht="15" hidden="false" customHeight="false" outlineLevel="0" collapsed="false">
      <c r="A1191" s="4"/>
      <c r="B1191" s="4"/>
      <c r="C1191" s="4"/>
      <c r="D1191" s="4"/>
      <c r="E1191" s="4"/>
      <c r="F1191" s="4"/>
      <c r="G1191" s="5"/>
      <c r="H1191" s="6"/>
      <c r="I1191" s="7" t="str">
        <f aca="false">IF(COUNTA(A1191:H1191)=0,"",IF(_xlfn.TEXTJOIN(", ",TRUE(),IF(A1191="","Category",""),IF(B1191="","Brand",""),IF(C1191="","Model",""),IF(AND(D1191="",OR(A1191="Phone",A1191="Tablet")),"Carrier",""),IF(AND(E1191="",OR(A1191="Phone",A1191="Tablet",A1191="Laptop")),"Storage",""),IF(F1191="","Expected Grade",""),IF(G1191="","Quantity",""))&lt;&gt;"","Missing: "&amp;_xlfn.TEXTJOIN(", ",TRUE(),IF(A1191="","Category",""),IF(B1191="","Brand",""),IF(C1191="","Model",""),IF(AND(D1191="",OR(A1191="Phone",A1191="Tablet")),"Carrier",""),IF(AND(E1191="",OR(A1191="Phone",A1191="Tablet",A1191="Laptop")),"Storage",""),IF(F1191="","Expected Grade",""),IF(G1191="","Quantity","")),IF(COUNTIF(A1191:E1191,"Other / Add New")&gt;0,"Type your value over ""Other / Add New""",IF((ISNA(MATCH(A1191,CatKeys,0))+ISNA(MATCH(B1191,BrandKeys,0))+ISNA(MATCH(C1191,StorKeys,0))+AND(D1191&lt;&gt;"",ISNA(MATCH(D1191,CarrierKeys,0)))+AND(E1191&lt;&gt;"",ISNA(MATCH(E1191,StorageKeys,0))))&gt;0,"Ready (includes a custom value)","Ready"))))</f>
        <v/>
      </c>
    </row>
    <row r="1192" customFormat="false" ht="15" hidden="false" customHeight="false" outlineLevel="0" collapsed="false">
      <c r="A1192" s="4"/>
      <c r="B1192" s="4"/>
      <c r="C1192" s="4"/>
      <c r="D1192" s="4"/>
      <c r="E1192" s="4"/>
      <c r="F1192" s="4"/>
      <c r="G1192" s="5"/>
      <c r="H1192" s="6"/>
      <c r="I1192" s="7" t="str">
        <f aca="false">IF(COUNTA(A1192:H1192)=0,"",IF(_xlfn.TEXTJOIN(", ",TRUE(),IF(A1192="","Category",""),IF(B1192="","Brand",""),IF(C1192="","Model",""),IF(AND(D1192="",OR(A1192="Phone",A1192="Tablet")),"Carrier",""),IF(AND(E1192="",OR(A1192="Phone",A1192="Tablet",A1192="Laptop")),"Storage",""),IF(F1192="","Expected Grade",""),IF(G1192="","Quantity",""))&lt;&gt;"","Missing: "&amp;_xlfn.TEXTJOIN(", ",TRUE(),IF(A1192="","Category",""),IF(B1192="","Brand",""),IF(C1192="","Model",""),IF(AND(D1192="",OR(A1192="Phone",A1192="Tablet")),"Carrier",""),IF(AND(E1192="",OR(A1192="Phone",A1192="Tablet",A1192="Laptop")),"Storage",""),IF(F1192="","Expected Grade",""),IF(G1192="","Quantity","")),IF(COUNTIF(A1192:E1192,"Other / Add New")&gt;0,"Type your value over ""Other / Add New""",IF((ISNA(MATCH(A1192,CatKeys,0))+ISNA(MATCH(B1192,BrandKeys,0))+ISNA(MATCH(C1192,StorKeys,0))+AND(D1192&lt;&gt;"",ISNA(MATCH(D1192,CarrierKeys,0)))+AND(E1192&lt;&gt;"",ISNA(MATCH(E1192,StorageKeys,0))))&gt;0,"Ready (includes a custom value)","Ready"))))</f>
        <v/>
      </c>
    </row>
    <row r="1193" customFormat="false" ht="15" hidden="false" customHeight="false" outlineLevel="0" collapsed="false">
      <c r="A1193" s="4"/>
      <c r="B1193" s="4"/>
      <c r="C1193" s="4"/>
      <c r="D1193" s="4"/>
      <c r="E1193" s="4"/>
      <c r="F1193" s="4"/>
      <c r="G1193" s="5"/>
      <c r="H1193" s="6"/>
      <c r="I1193" s="7" t="str">
        <f aca="false">IF(COUNTA(A1193:H1193)=0,"",IF(_xlfn.TEXTJOIN(", ",TRUE(),IF(A1193="","Category",""),IF(B1193="","Brand",""),IF(C1193="","Model",""),IF(AND(D1193="",OR(A1193="Phone",A1193="Tablet")),"Carrier",""),IF(AND(E1193="",OR(A1193="Phone",A1193="Tablet",A1193="Laptop")),"Storage",""),IF(F1193="","Expected Grade",""),IF(G1193="","Quantity",""))&lt;&gt;"","Missing: "&amp;_xlfn.TEXTJOIN(", ",TRUE(),IF(A1193="","Category",""),IF(B1193="","Brand",""),IF(C1193="","Model",""),IF(AND(D1193="",OR(A1193="Phone",A1193="Tablet")),"Carrier",""),IF(AND(E1193="",OR(A1193="Phone",A1193="Tablet",A1193="Laptop")),"Storage",""),IF(F1193="","Expected Grade",""),IF(G1193="","Quantity","")),IF(COUNTIF(A1193:E1193,"Other / Add New")&gt;0,"Type your value over ""Other / Add New""",IF((ISNA(MATCH(A1193,CatKeys,0))+ISNA(MATCH(B1193,BrandKeys,0))+ISNA(MATCH(C1193,StorKeys,0))+AND(D1193&lt;&gt;"",ISNA(MATCH(D1193,CarrierKeys,0)))+AND(E1193&lt;&gt;"",ISNA(MATCH(E1193,StorageKeys,0))))&gt;0,"Ready (includes a custom value)","Ready"))))</f>
        <v/>
      </c>
    </row>
    <row r="1194" customFormat="false" ht="15" hidden="false" customHeight="false" outlineLevel="0" collapsed="false">
      <c r="A1194" s="4"/>
      <c r="B1194" s="4"/>
      <c r="C1194" s="4"/>
      <c r="D1194" s="4"/>
      <c r="E1194" s="4"/>
      <c r="F1194" s="4"/>
      <c r="G1194" s="5"/>
      <c r="H1194" s="6"/>
      <c r="I1194" s="7" t="str">
        <f aca="false">IF(COUNTA(A1194:H1194)=0,"",IF(_xlfn.TEXTJOIN(", ",TRUE(),IF(A1194="","Category",""),IF(B1194="","Brand",""),IF(C1194="","Model",""),IF(AND(D1194="",OR(A1194="Phone",A1194="Tablet")),"Carrier",""),IF(AND(E1194="",OR(A1194="Phone",A1194="Tablet",A1194="Laptop")),"Storage",""),IF(F1194="","Expected Grade",""),IF(G1194="","Quantity",""))&lt;&gt;"","Missing: "&amp;_xlfn.TEXTJOIN(", ",TRUE(),IF(A1194="","Category",""),IF(B1194="","Brand",""),IF(C1194="","Model",""),IF(AND(D1194="",OR(A1194="Phone",A1194="Tablet")),"Carrier",""),IF(AND(E1194="",OR(A1194="Phone",A1194="Tablet",A1194="Laptop")),"Storage",""),IF(F1194="","Expected Grade",""),IF(G1194="","Quantity","")),IF(COUNTIF(A1194:E1194,"Other / Add New")&gt;0,"Type your value over ""Other / Add New""",IF((ISNA(MATCH(A1194,CatKeys,0))+ISNA(MATCH(B1194,BrandKeys,0))+ISNA(MATCH(C1194,StorKeys,0))+AND(D1194&lt;&gt;"",ISNA(MATCH(D1194,CarrierKeys,0)))+AND(E1194&lt;&gt;"",ISNA(MATCH(E1194,StorageKeys,0))))&gt;0,"Ready (includes a custom value)","Ready"))))</f>
        <v/>
      </c>
    </row>
    <row r="1195" customFormat="false" ht="15" hidden="false" customHeight="false" outlineLevel="0" collapsed="false">
      <c r="A1195" s="4"/>
      <c r="B1195" s="4"/>
      <c r="C1195" s="4"/>
      <c r="D1195" s="4"/>
      <c r="E1195" s="4"/>
      <c r="F1195" s="4"/>
      <c r="G1195" s="5"/>
      <c r="H1195" s="6"/>
      <c r="I1195" s="7" t="str">
        <f aca="false">IF(COUNTA(A1195:H1195)=0,"",IF(_xlfn.TEXTJOIN(", ",TRUE(),IF(A1195="","Category",""),IF(B1195="","Brand",""),IF(C1195="","Model",""),IF(AND(D1195="",OR(A1195="Phone",A1195="Tablet")),"Carrier",""),IF(AND(E1195="",OR(A1195="Phone",A1195="Tablet",A1195="Laptop")),"Storage",""),IF(F1195="","Expected Grade",""),IF(G1195="","Quantity",""))&lt;&gt;"","Missing: "&amp;_xlfn.TEXTJOIN(", ",TRUE(),IF(A1195="","Category",""),IF(B1195="","Brand",""),IF(C1195="","Model",""),IF(AND(D1195="",OR(A1195="Phone",A1195="Tablet")),"Carrier",""),IF(AND(E1195="",OR(A1195="Phone",A1195="Tablet",A1195="Laptop")),"Storage",""),IF(F1195="","Expected Grade",""),IF(G1195="","Quantity","")),IF(COUNTIF(A1195:E1195,"Other / Add New")&gt;0,"Type your value over ""Other / Add New""",IF((ISNA(MATCH(A1195,CatKeys,0))+ISNA(MATCH(B1195,BrandKeys,0))+ISNA(MATCH(C1195,StorKeys,0))+AND(D1195&lt;&gt;"",ISNA(MATCH(D1195,CarrierKeys,0)))+AND(E1195&lt;&gt;"",ISNA(MATCH(E1195,StorageKeys,0))))&gt;0,"Ready (includes a custom value)","Ready"))))</f>
        <v/>
      </c>
    </row>
    <row r="1196" customFormat="false" ht="15" hidden="false" customHeight="false" outlineLevel="0" collapsed="false">
      <c r="A1196" s="4"/>
      <c r="B1196" s="4"/>
      <c r="C1196" s="4"/>
      <c r="D1196" s="4"/>
      <c r="E1196" s="4"/>
      <c r="F1196" s="4"/>
      <c r="G1196" s="5"/>
      <c r="H1196" s="6"/>
      <c r="I1196" s="7" t="str">
        <f aca="false">IF(COUNTA(A1196:H1196)=0,"",IF(_xlfn.TEXTJOIN(", ",TRUE(),IF(A1196="","Category",""),IF(B1196="","Brand",""),IF(C1196="","Model",""),IF(AND(D1196="",OR(A1196="Phone",A1196="Tablet")),"Carrier",""),IF(AND(E1196="",OR(A1196="Phone",A1196="Tablet",A1196="Laptop")),"Storage",""),IF(F1196="","Expected Grade",""),IF(G1196="","Quantity",""))&lt;&gt;"","Missing: "&amp;_xlfn.TEXTJOIN(", ",TRUE(),IF(A1196="","Category",""),IF(B1196="","Brand",""),IF(C1196="","Model",""),IF(AND(D1196="",OR(A1196="Phone",A1196="Tablet")),"Carrier",""),IF(AND(E1196="",OR(A1196="Phone",A1196="Tablet",A1196="Laptop")),"Storage",""),IF(F1196="","Expected Grade",""),IF(G1196="","Quantity","")),IF(COUNTIF(A1196:E1196,"Other / Add New")&gt;0,"Type your value over ""Other / Add New""",IF((ISNA(MATCH(A1196,CatKeys,0))+ISNA(MATCH(B1196,BrandKeys,0))+ISNA(MATCH(C1196,StorKeys,0))+AND(D1196&lt;&gt;"",ISNA(MATCH(D1196,CarrierKeys,0)))+AND(E1196&lt;&gt;"",ISNA(MATCH(E1196,StorageKeys,0))))&gt;0,"Ready (includes a custom value)","Ready"))))</f>
        <v/>
      </c>
    </row>
    <row r="1197" customFormat="false" ht="15" hidden="false" customHeight="false" outlineLevel="0" collapsed="false">
      <c r="A1197" s="4"/>
      <c r="B1197" s="4"/>
      <c r="C1197" s="4"/>
      <c r="D1197" s="4"/>
      <c r="E1197" s="4"/>
      <c r="F1197" s="4"/>
      <c r="G1197" s="5"/>
      <c r="H1197" s="6"/>
      <c r="I1197" s="7" t="str">
        <f aca="false">IF(COUNTA(A1197:H1197)=0,"",IF(_xlfn.TEXTJOIN(", ",TRUE(),IF(A1197="","Category",""),IF(B1197="","Brand",""),IF(C1197="","Model",""),IF(AND(D1197="",OR(A1197="Phone",A1197="Tablet")),"Carrier",""),IF(AND(E1197="",OR(A1197="Phone",A1197="Tablet",A1197="Laptop")),"Storage",""),IF(F1197="","Expected Grade",""),IF(G1197="","Quantity",""))&lt;&gt;"","Missing: "&amp;_xlfn.TEXTJOIN(", ",TRUE(),IF(A1197="","Category",""),IF(B1197="","Brand",""),IF(C1197="","Model",""),IF(AND(D1197="",OR(A1197="Phone",A1197="Tablet")),"Carrier",""),IF(AND(E1197="",OR(A1197="Phone",A1197="Tablet",A1197="Laptop")),"Storage",""),IF(F1197="","Expected Grade",""),IF(G1197="","Quantity","")),IF(COUNTIF(A1197:E1197,"Other / Add New")&gt;0,"Type your value over ""Other / Add New""",IF((ISNA(MATCH(A1197,CatKeys,0))+ISNA(MATCH(B1197,BrandKeys,0))+ISNA(MATCH(C1197,StorKeys,0))+AND(D1197&lt;&gt;"",ISNA(MATCH(D1197,CarrierKeys,0)))+AND(E1197&lt;&gt;"",ISNA(MATCH(E1197,StorageKeys,0))))&gt;0,"Ready (includes a custom value)","Ready"))))</f>
        <v/>
      </c>
    </row>
    <row r="1198" customFormat="false" ht="15" hidden="false" customHeight="false" outlineLevel="0" collapsed="false">
      <c r="A1198" s="4"/>
      <c r="B1198" s="4"/>
      <c r="C1198" s="4"/>
      <c r="D1198" s="4"/>
      <c r="E1198" s="4"/>
      <c r="F1198" s="4"/>
      <c r="G1198" s="5"/>
      <c r="H1198" s="6"/>
      <c r="I1198" s="7" t="str">
        <f aca="false">IF(COUNTA(A1198:H1198)=0,"",IF(_xlfn.TEXTJOIN(", ",TRUE(),IF(A1198="","Category",""),IF(B1198="","Brand",""),IF(C1198="","Model",""),IF(AND(D1198="",OR(A1198="Phone",A1198="Tablet")),"Carrier",""),IF(AND(E1198="",OR(A1198="Phone",A1198="Tablet",A1198="Laptop")),"Storage",""),IF(F1198="","Expected Grade",""),IF(G1198="","Quantity",""))&lt;&gt;"","Missing: "&amp;_xlfn.TEXTJOIN(", ",TRUE(),IF(A1198="","Category",""),IF(B1198="","Brand",""),IF(C1198="","Model",""),IF(AND(D1198="",OR(A1198="Phone",A1198="Tablet")),"Carrier",""),IF(AND(E1198="",OR(A1198="Phone",A1198="Tablet",A1198="Laptop")),"Storage",""),IF(F1198="","Expected Grade",""),IF(G1198="","Quantity","")),IF(COUNTIF(A1198:E1198,"Other / Add New")&gt;0,"Type your value over ""Other / Add New""",IF((ISNA(MATCH(A1198,CatKeys,0))+ISNA(MATCH(B1198,BrandKeys,0))+ISNA(MATCH(C1198,StorKeys,0))+AND(D1198&lt;&gt;"",ISNA(MATCH(D1198,CarrierKeys,0)))+AND(E1198&lt;&gt;"",ISNA(MATCH(E1198,StorageKeys,0))))&gt;0,"Ready (includes a custom value)","Ready"))))</f>
        <v/>
      </c>
    </row>
    <row r="1199" customFormat="false" ht="15" hidden="false" customHeight="false" outlineLevel="0" collapsed="false">
      <c r="A1199" s="4"/>
      <c r="B1199" s="4"/>
      <c r="C1199" s="4"/>
      <c r="D1199" s="4"/>
      <c r="E1199" s="4"/>
      <c r="F1199" s="4"/>
      <c r="G1199" s="5"/>
      <c r="H1199" s="6"/>
      <c r="I1199" s="7" t="str">
        <f aca="false">IF(COUNTA(A1199:H1199)=0,"",IF(_xlfn.TEXTJOIN(", ",TRUE(),IF(A1199="","Category",""),IF(B1199="","Brand",""),IF(C1199="","Model",""),IF(AND(D1199="",OR(A1199="Phone",A1199="Tablet")),"Carrier",""),IF(AND(E1199="",OR(A1199="Phone",A1199="Tablet",A1199="Laptop")),"Storage",""),IF(F1199="","Expected Grade",""),IF(G1199="","Quantity",""))&lt;&gt;"","Missing: "&amp;_xlfn.TEXTJOIN(", ",TRUE(),IF(A1199="","Category",""),IF(B1199="","Brand",""),IF(C1199="","Model",""),IF(AND(D1199="",OR(A1199="Phone",A1199="Tablet")),"Carrier",""),IF(AND(E1199="",OR(A1199="Phone",A1199="Tablet",A1199="Laptop")),"Storage",""),IF(F1199="","Expected Grade",""),IF(G1199="","Quantity","")),IF(COUNTIF(A1199:E1199,"Other / Add New")&gt;0,"Type your value over ""Other / Add New""",IF((ISNA(MATCH(A1199,CatKeys,0))+ISNA(MATCH(B1199,BrandKeys,0))+ISNA(MATCH(C1199,StorKeys,0))+AND(D1199&lt;&gt;"",ISNA(MATCH(D1199,CarrierKeys,0)))+AND(E1199&lt;&gt;"",ISNA(MATCH(E1199,StorageKeys,0))))&gt;0,"Ready (includes a custom value)","Ready"))))</f>
        <v/>
      </c>
    </row>
    <row r="1200" customFormat="false" ht="15" hidden="false" customHeight="false" outlineLevel="0" collapsed="false">
      <c r="A1200" s="4"/>
      <c r="B1200" s="4"/>
      <c r="C1200" s="4"/>
      <c r="D1200" s="4"/>
      <c r="E1200" s="4"/>
      <c r="F1200" s="4"/>
      <c r="G1200" s="5"/>
      <c r="H1200" s="6"/>
      <c r="I1200" s="7" t="str">
        <f aca="false">IF(COUNTA(A1200:H1200)=0,"",IF(_xlfn.TEXTJOIN(", ",TRUE(),IF(A1200="","Category",""),IF(B1200="","Brand",""),IF(C1200="","Model",""),IF(AND(D1200="",OR(A1200="Phone",A1200="Tablet")),"Carrier",""),IF(AND(E1200="",OR(A1200="Phone",A1200="Tablet",A1200="Laptop")),"Storage",""),IF(F1200="","Expected Grade",""),IF(G1200="","Quantity",""))&lt;&gt;"","Missing: "&amp;_xlfn.TEXTJOIN(", ",TRUE(),IF(A1200="","Category",""),IF(B1200="","Brand",""),IF(C1200="","Model",""),IF(AND(D1200="",OR(A1200="Phone",A1200="Tablet")),"Carrier",""),IF(AND(E1200="",OR(A1200="Phone",A1200="Tablet",A1200="Laptop")),"Storage",""),IF(F1200="","Expected Grade",""),IF(G1200="","Quantity","")),IF(COUNTIF(A1200:E1200,"Other / Add New")&gt;0,"Type your value over ""Other / Add New""",IF((ISNA(MATCH(A1200,CatKeys,0))+ISNA(MATCH(B1200,BrandKeys,0))+ISNA(MATCH(C1200,StorKeys,0))+AND(D1200&lt;&gt;"",ISNA(MATCH(D1200,CarrierKeys,0)))+AND(E1200&lt;&gt;"",ISNA(MATCH(E1200,StorageKeys,0))))&gt;0,"Ready (includes a custom value)","Ready"))))</f>
        <v/>
      </c>
    </row>
    <row r="1201" customFormat="false" ht="15" hidden="false" customHeight="false" outlineLevel="0" collapsed="false">
      <c r="A1201" s="4"/>
      <c r="B1201" s="4"/>
      <c r="C1201" s="4"/>
      <c r="D1201" s="4"/>
      <c r="E1201" s="4"/>
      <c r="F1201" s="4"/>
      <c r="G1201" s="5"/>
      <c r="H1201" s="6"/>
      <c r="I1201" s="7" t="str">
        <f aca="false">IF(COUNTA(A1201:H1201)=0,"",IF(_xlfn.TEXTJOIN(", ",TRUE(),IF(A1201="","Category",""),IF(B1201="","Brand",""),IF(C1201="","Model",""),IF(AND(D1201="",OR(A1201="Phone",A1201="Tablet")),"Carrier",""),IF(AND(E1201="",OR(A1201="Phone",A1201="Tablet",A1201="Laptop")),"Storage",""),IF(F1201="","Expected Grade",""),IF(G1201="","Quantity",""))&lt;&gt;"","Missing: "&amp;_xlfn.TEXTJOIN(", ",TRUE(),IF(A1201="","Category",""),IF(B1201="","Brand",""),IF(C1201="","Model",""),IF(AND(D1201="",OR(A1201="Phone",A1201="Tablet")),"Carrier",""),IF(AND(E1201="",OR(A1201="Phone",A1201="Tablet",A1201="Laptop")),"Storage",""),IF(F1201="","Expected Grade",""),IF(G1201="","Quantity","")),IF(COUNTIF(A1201:E1201,"Other / Add New")&gt;0,"Type your value over ""Other / Add New""",IF((ISNA(MATCH(A1201,CatKeys,0))+ISNA(MATCH(B1201,BrandKeys,0))+ISNA(MATCH(C1201,StorKeys,0))+AND(D1201&lt;&gt;"",ISNA(MATCH(D1201,CarrierKeys,0)))+AND(E1201&lt;&gt;"",ISNA(MATCH(E1201,StorageKeys,0))))&gt;0,"Ready (includes a custom value)","Ready"))))</f>
        <v/>
      </c>
    </row>
    <row r="1202" customFormat="false" ht="15" hidden="false" customHeight="false" outlineLevel="0" collapsed="false">
      <c r="A1202" s="4"/>
      <c r="B1202" s="4"/>
      <c r="C1202" s="4"/>
      <c r="D1202" s="4"/>
      <c r="E1202" s="4"/>
      <c r="F1202" s="4"/>
      <c r="G1202" s="5"/>
      <c r="H1202" s="6"/>
      <c r="I1202" s="7" t="str">
        <f aca="false">IF(COUNTA(A1202:H1202)=0,"",IF(_xlfn.TEXTJOIN(", ",TRUE(),IF(A1202="","Category",""),IF(B1202="","Brand",""),IF(C1202="","Model",""),IF(AND(D1202="",OR(A1202="Phone",A1202="Tablet")),"Carrier",""),IF(AND(E1202="",OR(A1202="Phone",A1202="Tablet",A1202="Laptop")),"Storage",""),IF(F1202="","Expected Grade",""),IF(G1202="","Quantity",""))&lt;&gt;"","Missing: "&amp;_xlfn.TEXTJOIN(", ",TRUE(),IF(A1202="","Category",""),IF(B1202="","Brand",""),IF(C1202="","Model",""),IF(AND(D1202="",OR(A1202="Phone",A1202="Tablet")),"Carrier",""),IF(AND(E1202="",OR(A1202="Phone",A1202="Tablet",A1202="Laptop")),"Storage",""),IF(F1202="","Expected Grade",""),IF(G1202="","Quantity","")),IF(COUNTIF(A1202:E1202,"Other / Add New")&gt;0,"Type your value over ""Other / Add New""",IF((ISNA(MATCH(A1202,CatKeys,0))+ISNA(MATCH(B1202,BrandKeys,0))+ISNA(MATCH(C1202,StorKeys,0))+AND(D1202&lt;&gt;"",ISNA(MATCH(D1202,CarrierKeys,0)))+AND(E1202&lt;&gt;"",ISNA(MATCH(E1202,StorageKeys,0))))&gt;0,"Ready (includes a custom value)","Ready"))))</f>
        <v/>
      </c>
    </row>
    <row r="1203" customFormat="false" ht="15" hidden="false" customHeight="false" outlineLevel="0" collapsed="false">
      <c r="A1203" s="4"/>
      <c r="B1203" s="4"/>
      <c r="C1203" s="4"/>
      <c r="D1203" s="4"/>
      <c r="E1203" s="4"/>
      <c r="F1203" s="4"/>
      <c r="G1203" s="5"/>
      <c r="H1203" s="6"/>
      <c r="I1203" s="7" t="str">
        <f aca="false">IF(COUNTA(A1203:H1203)=0,"",IF(_xlfn.TEXTJOIN(", ",TRUE(),IF(A1203="","Category",""),IF(B1203="","Brand",""),IF(C1203="","Model",""),IF(AND(D1203="",OR(A1203="Phone",A1203="Tablet")),"Carrier",""),IF(AND(E1203="",OR(A1203="Phone",A1203="Tablet",A1203="Laptop")),"Storage",""),IF(F1203="","Expected Grade",""),IF(G1203="","Quantity",""))&lt;&gt;"","Missing: "&amp;_xlfn.TEXTJOIN(", ",TRUE(),IF(A1203="","Category",""),IF(B1203="","Brand",""),IF(C1203="","Model",""),IF(AND(D1203="",OR(A1203="Phone",A1203="Tablet")),"Carrier",""),IF(AND(E1203="",OR(A1203="Phone",A1203="Tablet",A1203="Laptop")),"Storage",""),IF(F1203="","Expected Grade",""),IF(G1203="","Quantity","")),IF(COUNTIF(A1203:E1203,"Other / Add New")&gt;0,"Type your value over ""Other / Add New""",IF((ISNA(MATCH(A1203,CatKeys,0))+ISNA(MATCH(B1203,BrandKeys,0))+ISNA(MATCH(C1203,StorKeys,0))+AND(D1203&lt;&gt;"",ISNA(MATCH(D1203,CarrierKeys,0)))+AND(E1203&lt;&gt;"",ISNA(MATCH(E1203,StorageKeys,0))))&gt;0,"Ready (includes a custom value)","Ready"))))</f>
        <v/>
      </c>
    </row>
    <row r="1204" customFormat="false" ht="15" hidden="false" customHeight="false" outlineLevel="0" collapsed="false">
      <c r="A1204" s="4"/>
      <c r="B1204" s="4"/>
      <c r="C1204" s="4"/>
      <c r="D1204" s="4"/>
      <c r="E1204" s="4"/>
      <c r="F1204" s="4"/>
      <c r="G1204" s="5"/>
      <c r="H1204" s="6"/>
      <c r="I1204" s="7" t="str">
        <f aca="false">IF(COUNTA(A1204:H1204)=0,"",IF(_xlfn.TEXTJOIN(", ",TRUE(),IF(A1204="","Category",""),IF(B1204="","Brand",""),IF(C1204="","Model",""),IF(AND(D1204="",OR(A1204="Phone",A1204="Tablet")),"Carrier",""),IF(AND(E1204="",OR(A1204="Phone",A1204="Tablet",A1204="Laptop")),"Storage",""),IF(F1204="","Expected Grade",""),IF(G1204="","Quantity",""))&lt;&gt;"","Missing: "&amp;_xlfn.TEXTJOIN(", ",TRUE(),IF(A1204="","Category",""),IF(B1204="","Brand",""),IF(C1204="","Model",""),IF(AND(D1204="",OR(A1204="Phone",A1204="Tablet")),"Carrier",""),IF(AND(E1204="",OR(A1204="Phone",A1204="Tablet",A1204="Laptop")),"Storage",""),IF(F1204="","Expected Grade",""),IF(G1204="","Quantity","")),IF(COUNTIF(A1204:E1204,"Other / Add New")&gt;0,"Type your value over ""Other / Add New""",IF((ISNA(MATCH(A1204,CatKeys,0))+ISNA(MATCH(B1204,BrandKeys,0))+ISNA(MATCH(C1204,StorKeys,0))+AND(D1204&lt;&gt;"",ISNA(MATCH(D1204,CarrierKeys,0)))+AND(E1204&lt;&gt;"",ISNA(MATCH(E1204,StorageKeys,0))))&gt;0,"Ready (includes a custom value)","Ready"))))</f>
        <v/>
      </c>
    </row>
    <row r="1205" customFormat="false" ht="15" hidden="false" customHeight="false" outlineLevel="0" collapsed="false">
      <c r="A1205" s="4"/>
      <c r="B1205" s="4"/>
      <c r="C1205" s="4"/>
      <c r="D1205" s="4"/>
      <c r="E1205" s="4"/>
      <c r="F1205" s="4"/>
      <c r="G1205" s="5"/>
      <c r="H1205" s="6"/>
      <c r="I1205" s="7" t="str">
        <f aca="false">IF(COUNTA(A1205:H1205)=0,"",IF(_xlfn.TEXTJOIN(", ",TRUE(),IF(A1205="","Category",""),IF(B1205="","Brand",""),IF(C1205="","Model",""),IF(AND(D1205="",OR(A1205="Phone",A1205="Tablet")),"Carrier",""),IF(AND(E1205="",OR(A1205="Phone",A1205="Tablet",A1205="Laptop")),"Storage",""),IF(F1205="","Expected Grade",""),IF(G1205="","Quantity",""))&lt;&gt;"","Missing: "&amp;_xlfn.TEXTJOIN(", ",TRUE(),IF(A1205="","Category",""),IF(B1205="","Brand",""),IF(C1205="","Model",""),IF(AND(D1205="",OR(A1205="Phone",A1205="Tablet")),"Carrier",""),IF(AND(E1205="",OR(A1205="Phone",A1205="Tablet",A1205="Laptop")),"Storage",""),IF(F1205="","Expected Grade",""),IF(G1205="","Quantity","")),IF(COUNTIF(A1205:E1205,"Other / Add New")&gt;0,"Type your value over ""Other / Add New""",IF((ISNA(MATCH(A1205,CatKeys,0))+ISNA(MATCH(B1205,BrandKeys,0))+ISNA(MATCH(C1205,StorKeys,0))+AND(D1205&lt;&gt;"",ISNA(MATCH(D1205,CarrierKeys,0)))+AND(E1205&lt;&gt;"",ISNA(MATCH(E1205,StorageKeys,0))))&gt;0,"Ready (includes a custom value)","Ready"))))</f>
        <v/>
      </c>
    </row>
    <row r="1206" customFormat="false" ht="15" hidden="false" customHeight="false" outlineLevel="0" collapsed="false">
      <c r="A1206" s="4"/>
      <c r="B1206" s="4"/>
      <c r="C1206" s="4"/>
      <c r="D1206" s="4"/>
      <c r="E1206" s="4"/>
      <c r="F1206" s="4"/>
      <c r="G1206" s="5"/>
      <c r="H1206" s="6"/>
      <c r="I1206" s="7" t="str">
        <f aca="false">IF(COUNTA(A1206:H1206)=0,"",IF(_xlfn.TEXTJOIN(", ",TRUE(),IF(A1206="","Category",""),IF(B1206="","Brand",""),IF(C1206="","Model",""),IF(AND(D1206="",OR(A1206="Phone",A1206="Tablet")),"Carrier",""),IF(AND(E1206="",OR(A1206="Phone",A1206="Tablet",A1206="Laptop")),"Storage",""),IF(F1206="","Expected Grade",""),IF(G1206="","Quantity",""))&lt;&gt;"","Missing: "&amp;_xlfn.TEXTJOIN(", ",TRUE(),IF(A1206="","Category",""),IF(B1206="","Brand",""),IF(C1206="","Model",""),IF(AND(D1206="",OR(A1206="Phone",A1206="Tablet")),"Carrier",""),IF(AND(E1206="",OR(A1206="Phone",A1206="Tablet",A1206="Laptop")),"Storage",""),IF(F1206="","Expected Grade",""),IF(G1206="","Quantity","")),IF(COUNTIF(A1206:E1206,"Other / Add New")&gt;0,"Type your value over ""Other / Add New""",IF((ISNA(MATCH(A1206,CatKeys,0))+ISNA(MATCH(B1206,BrandKeys,0))+ISNA(MATCH(C1206,StorKeys,0))+AND(D1206&lt;&gt;"",ISNA(MATCH(D1206,CarrierKeys,0)))+AND(E1206&lt;&gt;"",ISNA(MATCH(E1206,StorageKeys,0))))&gt;0,"Ready (includes a custom value)","Ready"))))</f>
        <v/>
      </c>
    </row>
    <row r="1207" customFormat="false" ht="15" hidden="false" customHeight="false" outlineLevel="0" collapsed="false">
      <c r="A1207" s="4"/>
      <c r="B1207" s="4"/>
      <c r="C1207" s="4"/>
      <c r="D1207" s="4"/>
      <c r="E1207" s="4"/>
      <c r="F1207" s="4"/>
      <c r="G1207" s="5"/>
      <c r="H1207" s="6"/>
      <c r="I1207" s="7" t="str">
        <f aca="false">IF(COUNTA(A1207:H1207)=0,"",IF(_xlfn.TEXTJOIN(", ",TRUE(),IF(A1207="","Category",""),IF(B1207="","Brand",""),IF(C1207="","Model",""),IF(AND(D1207="",OR(A1207="Phone",A1207="Tablet")),"Carrier",""),IF(AND(E1207="",OR(A1207="Phone",A1207="Tablet",A1207="Laptop")),"Storage",""),IF(F1207="","Expected Grade",""),IF(G1207="","Quantity",""))&lt;&gt;"","Missing: "&amp;_xlfn.TEXTJOIN(", ",TRUE(),IF(A1207="","Category",""),IF(B1207="","Brand",""),IF(C1207="","Model",""),IF(AND(D1207="",OR(A1207="Phone",A1207="Tablet")),"Carrier",""),IF(AND(E1207="",OR(A1207="Phone",A1207="Tablet",A1207="Laptop")),"Storage",""),IF(F1207="","Expected Grade",""),IF(G1207="","Quantity","")),IF(COUNTIF(A1207:E1207,"Other / Add New")&gt;0,"Type your value over ""Other / Add New""",IF((ISNA(MATCH(A1207,CatKeys,0))+ISNA(MATCH(B1207,BrandKeys,0))+ISNA(MATCH(C1207,StorKeys,0))+AND(D1207&lt;&gt;"",ISNA(MATCH(D1207,CarrierKeys,0)))+AND(E1207&lt;&gt;"",ISNA(MATCH(E1207,StorageKeys,0))))&gt;0,"Ready (includes a custom value)","Ready"))))</f>
        <v/>
      </c>
    </row>
    <row r="1208" customFormat="false" ht="15" hidden="false" customHeight="false" outlineLevel="0" collapsed="false">
      <c r="A1208" s="4"/>
      <c r="B1208" s="4"/>
      <c r="C1208" s="4"/>
      <c r="D1208" s="4"/>
      <c r="E1208" s="4"/>
      <c r="F1208" s="4"/>
      <c r="G1208" s="5"/>
      <c r="H1208" s="6"/>
      <c r="I1208" s="7" t="str">
        <f aca="false">IF(COUNTA(A1208:H1208)=0,"",IF(_xlfn.TEXTJOIN(", ",TRUE(),IF(A1208="","Category",""),IF(B1208="","Brand",""),IF(C1208="","Model",""),IF(AND(D1208="",OR(A1208="Phone",A1208="Tablet")),"Carrier",""),IF(AND(E1208="",OR(A1208="Phone",A1208="Tablet",A1208="Laptop")),"Storage",""),IF(F1208="","Expected Grade",""),IF(G1208="","Quantity",""))&lt;&gt;"","Missing: "&amp;_xlfn.TEXTJOIN(", ",TRUE(),IF(A1208="","Category",""),IF(B1208="","Brand",""),IF(C1208="","Model",""),IF(AND(D1208="",OR(A1208="Phone",A1208="Tablet")),"Carrier",""),IF(AND(E1208="",OR(A1208="Phone",A1208="Tablet",A1208="Laptop")),"Storage",""),IF(F1208="","Expected Grade",""),IF(G1208="","Quantity","")),IF(COUNTIF(A1208:E1208,"Other / Add New")&gt;0,"Type your value over ""Other / Add New""",IF((ISNA(MATCH(A1208,CatKeys,0))+ISNA(MATCH(B1208,BrandKeys,0))+ISNA(MATCH(C1208,StorKeys,0))+AND(D1208&lt;&gt;"",ISNA(MATCH(D1208,CarrierKeys,0)))+AND(E1208&lt;&gt;"",ISNA(MATCH(E1208,StorageKeys,0))))&gt;0,"Ready (includes a custom value)","Ready"))))</f>
        <v/>
      </c>
    </row>
    <row r="1209" customFormat="false" ht="15" hidden="false" customHeight="false" outlineLevel="0" collapsed="false">
      <c r="A1209" s="4"/>
      <c r="B1209" s="4"/>
      <c r="C1209" s="4"/>
      <c r="D1209" s="4"/>
      <c r="E1209" s="4"/>
      <c r="F1209" s="4"/>
      <c r="G1209" s="5"/>
      <c r="H1209" s="6"/>
      <c r="I1209" s="7" t="str">
        <f aca="false">IF(COUNTA(A1209:H1209)=0,"",IF(_xlfn.TEXTJOIN(", ",TRUE(),IF(A1209="","Category",""),IF(B1209="","Brand",""),IF(C1209="","Model",""),IF(AND(D1209="",OR(A1209="Phone",A1209="Tablet")),"Carrier",""),IF(AND(E1209="",OR(A1209="Phone",A1209="Tablet",A1209="Laptop")),"Storage",""),IF(F1209="","Expected Grade",""),IF(G1209="","Quantity",""))&lt;&gt;"","Missing: "&amp;_xlfn.TEXTJOIN(", ",TRUE(),IF(A1209="","Category",""),IF(B1209="","Brand",""),IF(C1209="","Model",""),IF(AND(D1209="",OR(A1209="Phone",A1209="Tablet")),"Carrier",""),IF(AND(E1209="",OR(A1209="Phone",A1209="Tablet",A1209="Laptop")),"Storage",""),IF(F1209="","Expected Grade",""),IF(G1209="","Quantity","")),IF(COUNTIF(A1209:E1209,"Other / Add New")&gt;0,"Type your value over ""Other / Add New""",IF((ISNA(MATCH(A1209,CatKeys,0))+ISNA(MATCH(B1209,BrandKeys,0))+ISNA(MATCH(C1209,StorKeys,0))+AND(D1209&lt;&gt;"",ISNA(MATCH(D1209,CarrierKeys,0)))+AND(E1209&lt;&gt;"",ISNA(MATCH(E1209,StorageKeys,0))))&gt;0,"Ready (includes a custom value)","Ready"))))</f>
        <v/>
      </c>
    </row>
    <row r="1210" customFormat="false" ht="15" hidden="false" customHeight="false" outlineLevel="0" collapsed="false">
      <c r="A1210" s="4"/>
      <c r="B1210" s="4"/>
      <c r="C1210" s="4"/>
      <c r="D1210" s="4"/>
      <c r="E1210" s="4"/>
      <c r="F1210" s="4"/>
      <c r="G1210" s="5"/>
      <c r="H1210" s="6"/>
      <c r="I1210" s="7" t="str">
        <f aca="false">IF(COUNTA(A1210:H1210)=0,"",IF(_xlfn.TEXTJOIN(", ",TRUE(),IF(A1210="","Category",""),IF(B1210="","Brand",""),IF(C1210="","Model",""),IF(AND(D1210="",OR(A1210="Phone",A1210="Tablet")),"Carrier",""),IF(AND(E1210="",OR(A1210="Phone",A1210="Tablet",A1210="Laptop")),"Storage",""),IF(F1210="","Expected Grade",""),IF(G1210="","Quantity",""))&lt;&gt;"","Missing: "&amp;_xlfn.TEXTJOIN(", ",TRUE(),IF(A1210="","Category",""),IF(B1210="","Brand",""),IF(C1210="","Model",""),IF(AND(D1210="",OR(A1210="Phone",A1210="Tablet")),"Carrier",""),IF(AND(E1210="",OR(A1210="Phone",A1210="Tablet",A1210="Laptop")),"Storage",""),IF(F1210="","Expected Grade",""),IF(G1210="","Quantity","")),IF(COUNTIF(A1210:E1210,"Other / Add New")&gt;0,"Type your value over ""Other / Add New""",IF((ISNA(MATCH(A1210,CatKeys,0))+ISNA(MATCH(B1210,BrandKeys,0))+ISNA(MATCH(C1210,StorKeys,0))+AND(D1210&lt;&gt;"",ISNA(MATCH(D1210,CarrierKeys,0)))+AND(E1210&lt;&gt;"",ISNA(MATCH(E1210,StorageKeys,0))))&gt;0,"Ready (includes a custom value)","Ready"))))</f>
        <v/>
      </c>
    </row>
    <row r="1211" customFormat="false" ht="15" hidden="false" customHeight="false" outlineLevel="0" collapsed="false">
      <c r="A1211" s="4"/>
      <c r="B1211" s="4"/>
      <c r="C1211" s="4"/>
      <c r="D1211" s="4"/>
      <c r="E1211" s="4"/>
      <c r="F1211" s="4"/>
      <c r="G1211" s="5"/>
      <c r="H1211" s="6"/>
      <c r="I1211" s="7" t="str">
        <f aca="false">IF(COUNTA(A1211:H1211)=0,"",IF(_xlfn.TEXTJOIN(", ",TRUE(),IF(A1211="","Category",""),IF(B1211="","Brand",""),IF(C1211="","Model",""),IF(AND(D1211="",OR(A1211="Phone",A1211="Tablet")),"Carrier",""),IF(AND(E1211="",OR(A1211="Phone",A1211="Tablet",A1211="Laptop")),"Storage",""),IF(F1211="","Expected Grade",""),IF(G1211="","Quantity",""))&lt;&gt;"","Missing: "&amp;_xlfn.TEXTJOIN(", ",TRUE(),IF(A1211="","Category",""),IF(B1211="","Brand",""),IF(C1211="","Model",""),IF(AND(D1211="",OR(A1211="Phone",A1211="Tablet")),"Carrier",""),IF(AND(E1211="",OR(A1211="Phone",A1211="Tablet",A1211="Laptop")),"Storage",""),IF(F1211="","Expected Grade",""),IF(G1211="","Quantity","")),IF(COUNTIF(A1211:E1211,"Other / Add New")&gt;0,"Type your value over ""Other / Add New""",IF((ISNA(MATCH(A1211,CatKeys,0))+ISNA(MATCH(B1211,BrandKeys,0))+ISNA(MATCH(C1211,StorKeys,0))+AND(D1211&lt;&gt;"",ISNA(MATCH(D1211,CarrierKeys,0)))+AND(E1211&lt;&gt;"",ISNA(MATCH(E1211,StorageKeys,0))))&gt;0,"Ready (includes a custom value)","Ready"))))</f>
        <v/>
      </c>
    </row>
    <row r="1212" customFormat="false" ht="15" hidden="false" customHeight="false" outlineLevel="0" collapsed="false">
      <c r="A1212" s="4"/>
      <c r="B1212" s="4"/>
      <c r="C1212" s="4"/>
      <c r="D1212" s="4"/>
      <c r="E1212" s="4"/>
      <c r="F1212" s="4"/>
      <c r="G1212" s="5"/>
      <c r="H1212" s="6"/>
      <c r="I1212" s="7" t="str">
        <f aca="false">IF(COUNTA(A1212:H1212)=0,"",IF(_xlfn.TEXTJOIN(", ",TRUE(),IF(A1212="","Category",""),IF(B1212="","Brand",""),IF(C1212="","Model",""),IF(AND(D1212="",OR(A1212="Phone",A1212="Tablet")),"Carrier",""),IF(AND(E1212="",OR(A1212="Phone",A1212="Tablet",A1212="Laptop")),"Storage",""),IF(F1212="","Expected Grade",""),IF(G1212="","Quantity",""))&lt;&gt;"","Missing: "&amp;_xlfn.TEXTJOIN(", ",TRUE(),IF(A1212="","Category",""),IF(B1212="","Brand",""),IF(C1212="","Model",""),IF(AND(D1212="",OR(A1212="Phone",A1212="Tablet")),"Carrier",""),IF(AND(E1212="",OR(A1212="Phone",A1212="Tablet",A1212="Laptop")),"Storage",""),IF(F1212="","Expected Grade",""),IF(G1212="","Quantity","")),IF(COUNTIF(A1212:E1212,"Other / Add New")&gt;0,"Type your value over ""Other / Add New""",IF((ISNA(MATCH(A1212,CatKeys,0))+ISNA(MATCH(B1212,BrandKeys,0))+ISNA(MATCH(C1212,StorKeys,0))+AND(D1212&lt;&gt;"",ISNA(MATCH(D1212,CarrierKeys,0)))+AND(E1212&lt;&gt;"",ISNA(MATCH(E1212,StorageKeys,0))))&gt;0,"Ready (includes a custom value)","Ready"))))</f>
        <v/>
      </c>
    </row>
    <row r="1213" customFormat="false" ht="15" hidden="false" customHeight="false" outlineLevel="0" collapsed="false">
      <c r="A1213" s="4"/>
      <c r="B1213" s="4"/>
      <c r="C1213" s="4"/>
      <c r="D1213" s="4"/>
      <c r="E1213" s="4"/>
      <c r="F1213" s="4"/>
      <c r="G1213" s="5"/>
      <c r="H1213" s="6"/>
      <c r="I1213" s="7" t="str">
        <f aca="false">IF(COUNTA(A1213:H1213)=0,"",IF(_xlfn.TEXTJOIN(", ",TRUE(),IF(A1213="","Category",""),IF(B1213="","Brand",""),IF(C1213="","Model",""),IF(AND(D1213="",OR(A1213="Phone",A1213="Tablet")),"Carrier",""),IF(AND(E1213="",OR(A1213="Phone",A1213="Tablet",A1213="Laptop")),"Storage",""),IF(F1213="","Expected Grade",""),IF(G1213="","Quantity",""))&lt;&gt;"","Missing: "&amp;_xlfn.TEXTJOIN(", ",TRUE(),IF(A1213="","Category",""),IF(B1213="","Brand",""),IF(C1213="","Model",""),IF(AND(D1213="",OR(A1213="Phone",A1213="Tablet")),"Carrier",""),IF(AND(E1213="",OR(A1213="Phone",A1213="Tablet",A1213="Laptop")),"Storage",""),IF(F1213="","Expected Grade",""),IF(G1213="","Quantity","")),IF(COUNTIF(A1213:E1213,"Other / Add New")&gt;0,"Type your value over ""Other / Add New""",IF((ISNA(MATCH(A1213,CatKeys,0))+ISNA(MATCH(B1213,BrandKeys,0))+ISNA(MATCH(C1213,StorKeys,0))+AND(D1213&lt;&gt;"",ISNA(MATCH(D1213,CarrierKeys,0)))+AND(E1213&lt;&gt;"",ISNA(MATCH(E1213,StorageKeys,0))))&gt;0,"Ready (includes a custom value)","Ready"))))</f>
        <v/>
      </c>
    </row>
    <row r="1214" customFormat="false" ht="15" hidden="false" customHeight="false" outlineLevel="0" collapsed="false">
      <c r="A1214" s="4"/>
      <c r="B1214" s="4"/>
      <c r="C1214" s="4"/>
      <c r="D1214" s="4"/>
      <c r="E1214" s="4"/>
      <c r="F1214" s="4"/>
      <c r="G1214" s="5"/>
      <c r="H1214" s="6"/>
      <c r="I1214" s="7" t="str">
        <f aca="false">IF(COUNTA(A1214:H1214)=0,"",IF(_xlfn.TEXTJOIN(", ",TRUE(),IF(A1214="","Category",""),IF(B1214="","Brand",""),IF(C1214="","Model",""),IF(AND(D1214="",OR(A1214="Phone",A1214="Tablet")),"Carrier",""),IF(AND(E1214="",OR(A1214="Phone",A1214="Tablet",A1214="Laptop")),"Storage",""),IF(F1214="","Expected Grade",""),IF(G1214="","Quantity",""))&lt;&gt;"","Missing: "&amp;_xlfn.TEXTJOIN(", ",TRUE(),IF(A1214="","Category",""),IF(B1214="","Brand",""),IF(C1214="","Model",""),IF(AND(D1214="",OR(A1214="Phone",A1214="Tablet")),"Carrier",""),IF(AND(E1214="",OR(A1214="Phone",A1214="Tablet",A1214="Laptop")),"Storage",""),IF(F1214="","Expected Grade",""),IF(G1214="","Quantity","")),IF(COUNTIF(A1214:E1214,"Other / Add New")&gt;0,"Type your value over ""Other / Add New""",IF((ISNA(MATCH(A1214,CatKeys,0))+ISNA(MATCH(B1214,BrandKeys,0))+ISNA(MATCH(C1214,StorKeys,0))+AND(D1214&lt;&gt;"",ISNA(MATCH(D1214,CarrierKeys,0)))+AND(E1214&lt;&gt;"",ISNA(MATCH(E1214,StorageKeys,0))))&gt;0,"Ready (includes a custom value)","Ready"))))</f>
        <v/>
      </c>
    </row>
    <row r="1215" customFormat="false" ht="15" hidden="false" customHeight="false" outlineLevel="0" collapsed="false">
      <c r="A1215" s="4"/>
      <c r="B1215" s="4"/>
      <c r="C1215" s="4"/>
      <c r="D1215" s="4"/>
      <c r="E1215" s="4"/>
      <c r="F1215" s="4"/>
      <c r="G1215" s="5"/>
      <c r="H1215" s="6"/>
      <c r="I1215" s="7" t="str">
        <f aca="false">IF(COUNTA(A1215:H1215)=0,"",IF(_xlfn.TEXTJOIN(", ",TRUE(),IF(A1215="","Category",""),IF(B1215="","Brand",""),IF(C1215="","Model",""),IF(AND(D1215="",OR(A1215="Phone",A1215="Tablet")),"Carrier",""),IF(AND(E1215="",OR(A1215="Phone",A1215="Tablet",A1215="Laptop")),"Storage",""),IF(F1215="","Expected Grade",""),IF(G1215="","Quantity",""))&lt;&gt;"","Missing: "&amp;_xlfn.TEXTJOIN(", ",TRUE(),IF(A1215="","Category",""),IF(B1215="","Brand",""),IF(C1215="","Model",""),IF(AND(D1215="",OR(A1215="Phone",A1215="Tablet")),"Carrier",""),IF(AND(E1215="",OR(A1215="Phone",A1215="Tablet",A1215="Laptop")),"Storage",""),IF(F1215="","Expected Grade",""),IF(G1215="","Quantity","")),IF(COUNTIF(A1215:E1215,"Other / Add New")&gt;0,"Type your value over ""Other / Add New""",IF((ISNA(MATCH(A1215,CatKeys,0))+ISNA(MATCH(B1215,BrandKeys,0))+ISNA(MATCH(C1215,StorKeys,0))+AND(D1215&lt;&gt;"",ISNA(MATCH(D1215,CarrierKeys,0)))+AND(E1215&lt;&gt;"",ISNA(MATCH(E1215,StorageKeys,0))))&gt;0,"Ready (includes a custom value)","Ready"))))</f>
        <v/>
      </c>
    </row>
    <row r="1216" customFormat="false" ht="15" hidden="false" customHeight="false" outlineLevel="0" collapsed="false">
      <c r="A1216" s="4"/>
      <c r="B1216" s="4"/>
      <c r="C1216" s="4"/>
      <c r="D1216" s="4"/>
      <c r="E1216" s="4"/>
      <c r="F1216" s="4"/>
      <c r="G1216" s="5"/>
      <c r="H1216" s="6"/>
      <c r="I1216" s="7" t="str">
        <f aca="false">IF(COUNTA(A1216:H1216)=0,"",IF(_xlfn.TEXTJOIN(", ",TRUE(),IF(A1216="","Category",""),IF(B1216="","Brand",""),IF(C1216="","Model",""),IF(AND(D1216="",OR(A1216="Phone",A1216="Tablet")),"Carrier",""),IF(AND(E1216="",OR(A1216="Phone",A1216="Tablet",A1216="Laptop")),"Storage",""),IF(F1216="","Expected Grade",""),IF(G1216="","Quantity",""))&lt;&gt;"","Missing: "&amp;_xlfn.TEXTJOIN(", ",TRUE(),IF(A1216="","Category",""),IF(B1216="","Brand",""),IF(C1216="","Model",""),IF(AND(D1216="",OR(A1216="Phone",A1216="Tablet")),"Carrier",""),IF(AND(E1216="",OR(A1216="Phone",A1216="Tablet",A1216="Laptop")),"Storage",""),IF(F1216="","Expected Grade",""),IF(G1216="","Quantity","")),IF(COUNTIF(A1216:E1216,"Other / Add New")&gt;0,"Type your value over ""Other / Add New""",IF((ISNA(MATCH(A1216,CatKeys,0))+ISNA(MATCH(B1216,BrandKeys,0))+ISNA(MATCH(C1216,StorKeys,0))+AND(D1216&lt;&gt;"",ISNA(MATCH(D1216,CarrierKeys,0)))+AND(E1216&lt;&gt;"",ISNA(MATCH(E1216,StorageKeys,0))))&gt;0,"Ready (includes a custom value)","Ready"))))</f>
        <v/>
      </c>
    </row>
    <row r="1217" customFormat="false" ht="15" hidden="false" customHeight="false" outlineLevel="0" collapsed="false">
      <c r="A1217" s="4"/>
      <c r="B1217" s="4"/>
      <c r="C1217" s="4"/>
      <c r="D1217" s="4"/>
      <c r="E1217" s="4"/>
      <c r="F1217" s="4"/>
      <c r="G1217" s="5"/>
      <c r="H1217" s="6"/>
      <c r="I1217" s="7" t="str">
        <f aca="false">IF(COUNTA(A1217:H1217)=0,"",IF(_xlfn.TEXTJOIN(", ",TRUE(),IF(A1217="","Category",""),IF(B1217="","Brand",""),IF(C1217="","Model",""),IF(AND(D1217="",OR(A1217="Phone",A1217="Tablet")),"Carrier",""),IF(AND(E1217="",OR(A1217="Phone",A1217="Tablet",A1217="Laptop")),"Storage",""),IF(F1217="","Expected Grade",""),IF(G1217="","Quantity",""))&lt;&gt;"","Missing: "&amp;_xlfn.TEXTJOIN(", ",TRUE(),IF(A1217="","Category",""),IF(B1217="","Brand",""),IF(C1217="","Model",""),IF(AND(D1217="",OR(A1217="Phone",A1217="Tablet")),"Carrier",""),IF(AND(E1217="",OR(A1217="Phone",A1217="Tablet",A1217="Laptop")),"Storage",""),IF(F1217="","Expected Grade",""),IF(G1217="","Quantity","")),IF(COUNTIF(A1217:E1217,"Other / Add New")&gt;0,"Type your value over ""Other / Add New""",IF((ISNA(MATCH(A1217,CatKeys,0))+ISNA(MATCH(B1217,BrandKeys,0))+ISNA(MATCH(C1217,StorKeys,0))+AND(D1217&lt;&gt;"",ISNA(MATCH(D1217,CarrierKeys,0)))+AND(E1217&lt;&gt;"",ISNA(MATCH(E1217,StorageKeys,0))))&gt;0,"Ready (includes a custom value)","Ready"))))</f>
        <v/>
      </c>
    </row>
    <row r="1218" customFormat="false" ht="15" hidden="false" customHeight="false" outlineLevel="0" collapsed="false">
      <c r="A1218" s="4"/>
      <c r="B1218" s="4"/>
      <c r="C1218" s="4"/>
      <c r="D1218" s="4"/>
      <c r="E1218" s="4"/>
      <c r="F1218" s="4"/>
      <c r="G1218" s="5"/>
      <c r="H1218" s="6"/>
      <c r="I1218" s="7" t="str">
        <f aca="false">IF(COUNTA(A1218:H1218)=0,"",IF(_xlfn.TEXTJOIN(", ",TRUE(),IF(A1218="","Category",""),IF(B1218="","Brand",""),IF(C1218="","Model",""),IF(AND(D1218="",OR(A1218="Phone",A1218="Tablet")),"Carrier",""),IF(AND(E1218="",OR(A1218="Phone",A1218="Tablet",A1218="Laptop")),"Storage",""),IF(F1218="","Expected Grade",""),IF(G1218="","Quantity",""))&lt;&gt;"","Missing: "&amp;_xlfn.TEXTJOIN(", ",TRUE(),IF(A1218="","Category",""),IF(B1218="","Brand",""),IF(C1218="","Model",""),IF(AND(D1218="",OR(A1218="Phone",A1218="Tablet")),"Carrier",""),IF(AND(E1218="",OR(A1218="Phone",A1218="Tablet",A1218="Laptop")),"Storage",""),IF(F1218="","Expected Grade",""),IF(G1218="","Quantity","")),IF(COUNTIF(A1218:E1218,"Other / Add New")&gt;0,"Type your value over ""Other / Add New""",IF((ISNA(MATCH(A1218,CatKeys,0))+ISNA(MATCH(B1218,BrandKeys,0))+ISNA(MATCH(C1218,StorKeys,0))+AND(D1218&lt;&gt;"",ISNA(MATCH(D1218,CarrierKeys,0)))+AND(E1218&lt;&gt;"",ISNA(MATCH(E1218,StorageKeys,0))))&gt;0,"Ready (includes a custom value)","Ready"))))</f>
        <v/>
      </c>
    </row>
    <row r="1219" customFormat="false" ht="15" hidden="false" customHeight="false" outlineLevel="0" collapsed="false">
      <c r="A1219" s="4"/>
      <c r="B1219" s="4"/>
      <c r="C1219" s="4"/>
      <c r="D1219" s="4"/>
      <c r="E1219" s="4"/>
      <c r="F1219" s="4"/>
      <c r="G1219" s="5"/>
      <c r="H1219" s="6"/>
      <c r="I1219" s="7" t="str">
        <f aca="false">IF(COUNTA(A1219:H1219)=0,"",IF(_xlfn.TEXTJOIN(", ",TRUE(),IF(A1219="","Category",""),IF(B1219="","Brand",""),IF(C1219="","Model",""),IF(AND(D1219="",OR(A1219="Phone",A1219="Tablet")),"Carrier",""),IF(AND(E1219="",OR(A1219="Phone",A1219="Tablet",A1219="Laptop")),"Storage",""),IF(F1219="","Expected Grade",""),IF(G1219="","Quantity",""))&lt;&gt;"","Missing: "&amp;_xlfn.TEXTJOIN(", ",TRUE(),IF(A1219="","Category",""),IF(B1219="","Brand",""),IF(C1219="","Model",""),IF(AND(D1219="",OR(A1219="Phone",A1219="Tablet")),"Carrier",""),IF(AND(E1219="",OR(A1219="Phone",A1219="Tablet",A1219="Laptop")),"Storage",""),IF(F1219="","Expected Grade",""),IF(G1219="","Quantity","")),IF(COUNTIF(A1219:E1219,"Other / Add New")&gt;0,"Type your value over ""Other / Add New""",IF((ISNA(MATCH(A1219,CatKeys,0))+ISNA(MATCH(B1219,BrandKeys,0))+ISNA(MATCH(C1219,StorKeys,0))+AND(D1219&lt;&gt;"",ISNA(MATCH(D1219,CarrierKeys,0)))+AND(E1219&lt;&gt;"",ISNA(MATCH(E1219,StorageKeys,0))))&gt;0,"Ready (includes a custom value)","Ready"))))</f>
        <v/>
      </c>
    </row>
    <row r="1220" customFormat="false" ht="15" hidden="false" customHeight="false" outlineLevel="0" collapsed="false">
      <c r="A1220" s="4"/>
      <c r="B1220" s="4"/>
      <c r="C1220" s="4"/>
      <c r="D1220" s="4"/>
      <c r="E1220" s="4"/>
      <c r="F1220" s="4"/>
      <c r="G1220" s="5"/>
      <c r="H1220" s="6"/>
      <c r="I1220" s="7" t="str">
        <f aca="false">IF(COUNTA(A1220:H1220)=0,"",IF(_xlfn.TEXTJOIN(", ",TRUE(),IF(A1220="","Category",""),IF(B1220="","Brand",""),IF(C1220="","Model",""),IF(AND(D1220="",OR(A1220="Phone",A1220="Tablet")),"Carrier",""),IF(AND(E1220="",OR(A1220="Phone",A1220="Tablet",A1220="Laptop")),"Storage",""),IF(F1220="","Expected Grade",""),IF(G1220="","Quantity",""))&lt;&gt;"","Missing: "&amp;_xlfn.TEXTJOIN(", ",TRUE(),IF(A1220="","Category",""),IF(B1220="","Brand",""),IF(C1220="","Model",""),IF(AND(D1220="",OR(A1220="Phone",A1220="Tablet")),"Carrier",""),IF(AND(E1220="",OR(A1220="Phone",A1220="Tablet",A1220="Laptop")),"Storage",""),IF(F1220="","Expected Grade",""),IF(G1220="","Quantity","")),IF(COUNTIF(A1220:E1220,"Other / Add New")&gt;0,"Type your value over ""Other / Add New""",IF((ISNA(MATCH(A1220,CatKeys,0))+ISNA(MATCH(B1220,BrandKeys,0))+ISNA(MATCH(C1220,StorKeys,0))+AND(D1220&lt;&gt;"",ISNA(MATCH(D1220,CarrierKeys,0)))+AND(E1220&lt;&gt;"",ISNA(MATCH(E1220,StorageKeys,0))))&gt;0,"Ready (includes a custom value)","Ready"))))</f>
        <v/>
      </c>
    </row>
    <row r="1221" customFormat="false" ht="15" hidden="false" customHeight="false" outlineLevel="0" collapsed="false">
      <c r="A1221" s="4"/>
      <c r="B1221" s="4"/>
      <c r="C1221" s="4"/>
      <c r="D1221" s="4"/>
      <c r="E1221" s="4"/>
      <c r="F1221" s="4"/>
      <c r="G1221" s="5"/>
      <c r="H1221" s="6"/>
      <c r="I1221" s="7" t="str">
        <f aca="false">IF(COUNTA(A1221:H1221)=0,"",IF(_xlfn.TEXTJOIN(", ",TRUE(),IF(A1221="","Category",""),IF(B1221="","Brand",""),IF(C1221="","Model",""),IF(AND(D1221="",OR(A1221="Phone",A1221="Tablet")),"Carrier",""),IF(AND(E1221="",OR(A1221="Phone",A1221="Tablet",A1221="Laptop")),"Storage",""),IF(F1221="","Expected Grade",""),IF(G1221="","Quantity",""))&lt;&gt;"","Missing: "&amp;_xlfn.TEXTJOIN(", ",TRUE(),IF(A1221="","Category",""),IF(B1221="","Brand",""),IF(C1221="","Model",""),IF(AND(D1221="",OR(A1221="Phone",A1221="Tablet")),"Carrier",""),IF(AND(E1221="",OR(A1221="Phone",A1221="Tablet",A1221="Laptop")),"Storage",""),IF(F1221="","Expected Grade",""),IF(G1221="","Quantity","")),IF(COUNTIF(A1221:E1221,"Other / Add New")&gt;0,"Type your value over ""Other / Add New""",IF((ISNA(MATCH(A1221,CatKeys,0))+ISNA(MATCH(B1221,BrandKeys,0))+ISNA(MATCH(C1221,StorKeys,0))+AND(D1221&lt;&gt;"",ISNA(MATCH(D1221,CarrierKeys,0)))+AND(E1221&lt;&gt;"",ISNA(MATCH(E1221,StorageKeys,0))))&gt;0,"Ready (includes a custom value)","Ready"))))</f>
        <v/>
      </c>
    </row>
    <row r="1222" customFormat="false" ht="15" hidden="false" customHeight="false" outlineLevel="0" collapsed="false">
      <c r="A1222" s="4"/>
      <c r="B1222" s="4"/>
      <c r="C1222" s="4"/>
      <c r="D1222" s="4"/>
      <c r="E1222" s="4"/>
      <c r="F1222" s="4"/>
      <c r="G1222" s="5"/>
      <c r="H1222" s="6"/>
      <c r="I1222" s="7" t="str">
        <f aca="false">IF(COUNTA(A1222:H1222)=0,"",IF(_xlfn.TEXTJOIN(", ",TRUE(),IF(A1222="","Category",""),IF(B1222="","Brand",""),IF(C1222="","Model",""),IF(AND(D1222="",OR(A1222="Phone",A1222="Tablet")),"Carrier",""),IF(AND(E1222="",OR(A1222="Phone",A1222="Tablet",A1222="Laptop")),"Storage",""),IF(F1222="","Expected Grade",""),IF(G1222="","Quantity",""))&lt;&gt;"","Missing: "&amp;_xlfn.TEXTJOIN(", ",TRUE(),IF(A1222="","Category",""),IF(B1222="","Brand",""),IF(C1222="","Model",""),IF(AND(D1222="",OR(A1222="Phone",A1222="Tablet")),"Carrier",""),IF(AND(E1222="",OR(A1222="Phone",A1222="Tablet",A1222="Laptop")),"Storage",""),IF(F1222="","Expected Grade",""),IF(G1222="","Quantity","")),IF(COUNTIF(A1222:E1222,"Other / Add New")&gt;0,"Type your value over ""Other / Add New""",IF((ISNA(MATCH(A1222,CatKeys,0))+ISNA(MATCH(B1222,BrandKeys,0))+ISNA(MATCH(C1222,StorKeys,0))+AND(D1222&lt;&gt;"",ISNA(MATCH(D1222,CarrierKeys,0)))+AND(E1222&lt;&gt;"",ISNA(MATCH(E1222,StorageKeys,0))))&gt;0,"Ready (includes a custom value)","Ready"))))</f>
        <v/>
      </c>
    </row>
    <row r="1223" customFormat="false" ht="15" hidden="false" customHeight="false" outlineLevel="0" collapsed="false">
      <c r="A1223" s="4"/>
      <c r="B1223" s="4"/>
      <c r="C1223" s="4"/>
      <c r="D1223" s="4"/>
      <c r="E1223" s="4"/>
      <c r="F1223" s="4"/>
      <c r="G1223" s="5"/>
      <c r="H1223" s="6"/>
      <c r="I1223" s="7" t="str">
        <f aca="false">IF(COUNTA(A1223:H1223)=0,"",IF(_xlfn.TEXTJOIN(", ",TRUE(),IF(A1223="","Category",""),IF(B1223="","Brand",""),IF(C1223="","Model",""),IF(AND(D1223="",OR(A1223="Phone",A1223="Tablet")),"Carrier",""),IF(AND(E1223="",OR(A1223="Phone",A1223="Tablet",A1223="Laptop")),"Storage",""),IF(F1223="","Expected Grade",""),IF(G1223="","Quantity",""))&lt;&gt;"","Missing: "&amp;_xlfn.TEXTJOIN(", ",TRUE(),IF(A1223="","Category",""),IF(B1223="","Brand",""),IF(C1223="","Model",""),IF(AND(D1223="",OR(A1223="Phone",A1223="Tablet")),"Carrier",""),IF(AND(E1223="",OR(A1223="Phone",A1223="Tablet",A1223="Laptop")),"Storage",""),IF(F1223="","Expected Grade",""),IF(G1223="","Quantity","")),IF(COUNTIF(A1223:E1223,"Other / Add New")&gt;0,"Type your value over ""Other / Add New""",IF((ISNA(MATCH(A1223,CatKeys,0))+ISNA(MATCH(B1223,BrandKeys,0))+ISNA(MATCH(C1223,StorKeys,0))+AND(D1223&lt;&gt;"",ISNA(MATCH(D1223,CarrierKeys,0)))+AND(E1223&lt;&gt;"",ISNA(MATCH(E1223,StorageKeys,0))))&gt;0,"Ready (includes a custom value)","Ready"))))</f>
        <v/>
      </c>
    </row>
    <row r="1224" customFormat="false" ht="15" hidden="false" customHeight="false" outlineLevel="0" collapsed="false">
      <c r="A1224" s="4"/>
      <c r="B1224" s="4"/>
      <c r="C1224" s="4"/>
      <c r="D1224" s="4"/>
      <c r="E1224" s="4"/>
      <c r="F1224" s="4"/>
      <c r="G1224" s="5"/>
      <c r="H1224" s="6"/>
      <c r="I1224" s="7" t="str">
        <f aca="false">IF(COUNTA(A1224:H1224)=0,"",IF(_xlfn.TEXTJOIN(", ",TRUE(),IF(A1224="","Category",""),IF(B1224="","Brand",""),IF(C1224="","Model",""),IF(AND(D1224="",OR(A1224="Phone",A1224="Tablet")),"Carrier",""),IF(AND(E1224="",OR(A1224="Phone",A1224="Tablet",A1224="Laptop")),"Storage",""),IF(F1224="","Expected Grade",""),IF(G1224="","Quantity",""))&lt;&gt;"","Missing: "&amp;_xlfn.TEXTJOIN(", ",TRUE(),IF(A1224="","Category",""),IF(B1224="","Brand",""),IF(C1224="","Model",""),IF(AND(D1224="",OR(A1224="Phone",A1224="Tablet")),"Carrier",""),IF(AND(E1224="",OR(A1224="Phone",A1224="Tablet",A1224="Laptop")),"Storage",""),IF(F1224="","Expected Grade",""),IF(G1224="","Quantity","")),IF(COUNTIF(A1224:E1224,"Other / Add New")&gt;0,"Type your value over ""Other / Add New""",IF((ISNA(MATCH(A1224,CatKeys,0))+ISNA(MATCH(B1224,BrandKeys,0))+ISNA(MATCH(C1224,StorKeys,0))+AND(D1224&lt;&gt;"",ISNA(MATCH(D1224,CarrierKeys,0)))+AND(E1224&lt;&gt;"",ISNA(MATCH(E1224,StorageKeys,0))))&gt;0,"Ready (includes a custom value)","Ready"))))</f>
        <v/>
      </c>
    </row>
    <row r="1225" customFormat="false" ht="15" hidden="false" customHeight="false" outlineLevel="0" collapsed="false">
      <c r="A1225" s="4"/>
      <c r="B1225" s="4"/>
      <c r="C1225" s="4"/>
      <c r="D1225" s="4"/>
      <c r="E1225" s="4"/>
      <c r="F1225" s="4"/>
      <c r="G1225" s="5"/>
      <c r="H1225" s="6"/>
      <c r="I1225" s="7" t="str">
        <f aca="false">IF(COUNTA(A1225:H1225)=0,"",IF(_xlfn.TEXTJOIN(", ",TRUE(),IF(A1225="","Category",""),IF(B1225="","Brand",""),IF(C1225="","Model",""),IF(AND(D1225="",OR(A1225="Phone",A1225="Tablet")),"Carrier",""),IF(AND(E1225="",OR(A1225="Phone",A1225="Tablet",A1225="Laptop")),"Storage",""),IF(F1225="","Expected Grade",""),IF(G1225="","Quantity",""))&lt;&gt;"","Missing: "&amp;_xlfn.TEXTJOIN(", ",TRUE(),IF(A1225="","Category",""),IF(B1225="","Brand",""),IF(C1225="","Model",""),IF(AND(D1225="",OR(A1225="Phone",A1225="Tablet")),"Carrier",""),IF(AND(E1225="",OR(A1225="Phone",A1225="Tablet",A1225="Laptop")),"Storage",""),IF(F1225="","Expected Grade",""),IF(G1225="","Quantity","")),IF(COUNTIF(A1225:E1225,"Other / Add New")&gt;0,"Type your value over ""Other / Add New""",IF((ISNA(MATCH(A1225,CatKeys,0))+ISNA(MATCH(B1225,BrandKeys,0))+ISNA(MATCH(C1225,StorKeys,0))+AND(D1225&lt;&gt;"",ISNA(MATCH(D1225,CarrierKeys,0)))+AND(E1225&lt;&gt;"",ISNA(MATCH(E1225,StorageKeys,0))))&gt;0,"Ready (includes a custom value)","Ready"))))</f>
        <v/>
      </c>
    </row>
    <row r="1226" customFormat="false" ht="15" hidden="false" customHeight="false" outlineLevel="0" collapsed="false">
      <c r="A1226" s="4"/>
      <c r="B1226" s="4"/>
      <c r="C1226" s="4"/>
      <c r="D1226" s="4"/>
      <c r="E1226" s="4"/>
      <c r="F1226" s="4"/>
      <c r="G1226" s="5"/>
      <c r="H1226" s="6"/>
      <c r="I1226" s="7" t="str">
        <f aca="false">IF(COUNTA(A1226:H1226)=0,"",IF(_xlfn.TEXTJOIN(", ",TRUE(),IF(A1226="","Category",""),IF(B1226="","Brand",""),IF(C1226="","Model",""),IF(AND(D1226="",OR(A1226="Phone",A1226="Tablet")),"Carrier",""),IF(AND(E1226="",OR(A1226="Phone",A1226="Tablet",A1226="Laptop")),"Storage",""),IF(F1226="","Expected Grade",""),IF(G1226="","Quantity",""))&lt;&gt;"","Missing: "&amp;_xlfn.TEXTJOIN(", ",TRUE(),IF(A1226="","Category",""),IF(B1226="","Brand",""),IF(C1226="","Model",""),IF(AND(D1226="",OR(A1226="Phone",A1226="Tablet")),"Carrier",""),IF(AND(E1226="",OR(A1226="Phone",A1226="Tablet",A1226="Laptop")),"Storage",""),IF(F1226="","Expected Grade",""),IF(G1226="","Quantity","")),IF(COUNTIF(A1226:E1226,"Other / Add New")&gt;0,"Type your value over ""Other / Add New""",IF((ISNA(MATCH(A1226,CatKeys,0))+ISNA(MATCH(B1226,BrandKeys,0))+ISNA(MATCH(C1226,StorKeys,0))+AND(D1226&lt;&gt;"",ISNA(MATCH(D1226,CarrierKeys,0)))+AND(E1226&lt;&gt;"",ISNA(MATCH(E1226,StorageKeys,0))))&gt;0,"Ready (includes a custom value)","Ready"))))</f>
        <v/>
      </c>
    </row>
    <row r="1227" customFormat="false" ht="15" hidden="false" customHeight="false" outlineLevel="0" collapsed="false">
      <c r="A1227" s="4"/>
      <c r="B1227" s="4"/>
      <c r="C1227" s="4"/>
      <c r="D1227" s="4"/>
      <c r="E1227" s="4"/>
      <c r="F1227" s="4"/>
      <c r="G1227" s="5"/>
      <c r="H1227" s="6"/>
      <c r="I1227" s="7" t="str">
        <f aca="false">IF(COUNTA(A1227:H1227)=0,"",IF(_xlfn.TEXTJOIN(", ",TRUE(),IF(A1227="","Category",""),IF(B1227="","Brand",""),IF(C1227="","Model",""),IF(AND(D1227="",OR(A1227="Phone",A1227="Tablet")),"Carrier",""),IF(AND(E1227="",OR(A1227="Phone",A1227="Tablet",A1227="Laptop")),"Storage",""),IF(F1227="","Expected Grade",""),IF(G1227="","Quantity",""))&lt;&gt;"","Missing: "&amp;_xlfn.TEXTJOIN(", ",TRUE(),IF(A1227="","Category",""),IF(B1227="","Brand",""),IF(C1227="","Model",""),IF(AND(D1227="",OR(A1227="Phone",A1227="Tablet")),"Carrier",""),IF(AND(E1227="",OR(A1227="Phone",A1227="Tablet",A1227="Laptop")),"Storage",""),IF(F1227="","Expected Grade",""),IF(G1227="","Quantity","")),IF(COUNTIF(A1227:E1227,"Other / Add New")&gt;0,"Type your value over ""Other / Add New""",IF((ISNA(MATCH(A1227,CatKeys,0))+ISNA(MATCH(B1227,BrandKeys,0))+ISNA(MATCH(C1227,StorKeys,0))+AND(D1227&lt;&gt;"",ISNA(MATCH(D1227,CarrierKeys,0)))+AND(E1227&lt;&gt;"",ISNA(MATCH(E1227,StorageKeys,0))))&gt;0,"Ready (includes a custom value)","Ready"))))</f>
        <v/>
      </c>
    </row>
    <row r="1228" customFormat="false" ht="15" hidden="false" customHeight="false" outlineLevel="0" collapsed="false">
      <c r="A1228" s="4"/>
      <c r="B1228" s="4"/>
      <c r="C1228" s="4"/>
      <c r="D1228" s="4"/>
      <c r="E1228" s="4"/>
      <c r="F1228" s="4"/>
      <c r="G1228" s="5"/>
      <c r="H1228" s="6"/>
      <c r="I1228" s="7" t="str">
        <f aca="false">IF(COUNTA(A1228:H1228)=0,"",IF(_xlfn.TEXTJOIN(", ",TRUE(),IF(A1228="","Category",""),IF(B1228="","Brand",""),IF(C1228="","Model",""),IF(AND(D1228="",OR(A1228="Phone",A1228="Tablet")),"Carrier",""),IF(AND(E1228="",OR(A1228="Phone",A1228="Tablet",A1228="Laptop")),"Storage",""),IF(F1228="","Expected Grade",""),IF(G1228="","Quantity",""))&lt;&gt;"","Missing: "&amp;_xlfn.TEXTJOIN(", ",TRUE(),IF(A1228="","Category",""),IF(B1228="","Brand",""),IF(C1228="","Model",""),IF(AND(D1228="",OR(A1228="Phone",A1228="Tablet")),"Carrier",""),IF(AND(E1228="",OR(A1228="Phone",A1228="Tablet",A1228="Laptop")),"Storage",""),IF(F1228="","Expected Grade",""),IF(G1228="","Quantity","")),IF(COUNTIF(A1228:E1228,"Other / Add New")&gt;0,"Type your value over ""Other / Add New""",IF((ISNA(MATCH(A1228,CatKeys,0))+ISNA(MATCH(B1228,BrandKeys,0))+ISNA(MATCH(C1228,StorKeys,0))+AND(D1228&lt;&gt;"",ISNA(MATCH(D1228,CarrierKeys,0)))+AND(E1228&lt;&gt;"",ISNA(MATCH(E1228,StorageKeys,0))))&gt;0,"Ready (includes a custom value)","Ready"))))</f>
        <v/>
      </c>
    </row>
    <row r="1229" customFormat="false" ht="15" hidden="false" customHeight="false" outlineLevel="0" collapsed="false">
      <c r="A1229" s="4"/>
      <c r="B1229" s="4"/>
      <c r="C1229" s="4"/>
      <c r="D1229" s="4"/>
      <c r="E1229" s="4"/>
      <c r="F1229" s="4"/>
      <c r="G1229" s="5"/>
      <c r="H1229" s="6"/>
      <c r="I1229" s="7" t="str">
        <f aca="false">IF(COUNTA(A1229:H1229)=0,"",IF(_xlfn.TEXTJOIN(", ",TRUE(),IF(A1229="","Category",""),IF(B1229="","Brand",""),IF(C1229="","Model",""),IF(AND(D1229="",OR(A1229="Phone",A1229="Tablet")),"Carrier",""),IF(AND(E1229="",OR(A1229="Phone",A1229="Tablet",A1229="Laptop")),"Storage",""),IF(F1229="","Expected Grade",""),IF(G1229="","Quantity",""))&lt;&gt;"","Missing: "&amp;_xlfn.TEXTJOIN(", ",TRUE(),IF(A1229="","Category",""),IF(B1229="","Brand",""),IF(C1229="","Model",""),IF(AND(D1229="",OR(A1229="Phone",A1229="Tablet")),"Carrier",""),IF(AND(E1229="",OR(A1229="Phone",A1229="Tablet",A1229="Laptop")),"Storage",""),IF(F1229="","Expected Grade",""),IF(G1229="","Quantity","")),IF(COUNTIF(A1229:E1229,"Other / Add New")&gt;0,"Type your value over ""Other / Add New""",IF((ISNA(MATCH(A1229,CatKeys,0))+ISNA(MATCH(B1229,BrandKeys,0))+ISNA(MATCH(C1229,StorKeys,0))+AND(D1229&lt;&gt;"",ISNA(MATCH(D1229,CarrierKeys,0)))+AND(E1229&lt;&gt;"",ISNA(MATCH(E1229,StorageKeys,0))))&gt;0,"Ready (includes a custom value)","Ready"))))</f>
        <v/>
      </c>
    </row>
    <row r="1230" customFormat="false" ht="15" hidden="false" customHeight="false" outlineLevel="0" collapsed="false">
      <c r="A1230" s="4"/>
      <c r="B1230" s="4"/>
      <c r="C1230" s="4"/>
      <c r="D1230" s="4"/>
      <c r="E1230" s="4"/>
      <c r="F1230" s="4"/>
      <c r="G1230" s="5"/>
      <c r="H1230" s="6"/>
      <c r="I1230" s="7" t="str">
        <f aca="false">IF(COUNTA(A1230:H1230)=0,"",IF(_xlfn.TEXTJOIN(", ",TRUE(),IF(A1230="","Category",""),IF(B1230="","Brand",""),IF(C1230="","Model",""),IF(AND(D1230="",OR(A1230="Phone",A1230="Tablet")),"Carrier",""),IF(AND(E1230="",OR(A1230="Phone",A1230="Tablet",A1230="Laptop")),"Storage",""),IF(F1230="","Expected Grade",""),IF(G1230="","Quantity",""))&lt;&gt;"","Missing: "&amp;_xlfn.TEXTJOIN(", ",TRUE(),IF(A1230="","Category",""),IF(B1230="","Brand",""),IF(C1230="","Model",""),IF(AND(D1230="",OR(A1230="Phone",A1230="Tablet")),"Carrier",""),IF(AND(E1230="",OR(A1230="Phone",A1230="Tablet",A1230="Laptop")),"Storage",""),IF(F1230="","Expected Grade",""),IF(G1230="","Quantity","")),IF(COUNTIF(A1230:E1230,"Other / Add New")&gt;0,"Type your value over ""Other / Add New""",IF((ISNA(MATCH(A1230,CatKeys,0))+ISNA(MATCH(B1230,BrandKeys,0))+ISNA(MATCH(C1230,StorKeys,0))+AND(D1230&lt;&gt;"",ISNA(MATCH(D1230,CarrierKeys,0)))+AND(E1230&lt;&gt;"",ISNA(MATCH(E1230,StorageKeys,0))))&gt;0,"Ready (includes a custom value)","Ready"))))</f>
        <v/>
      </c>
    </row>
    <row r="1231" customFormat="false" ht="15" hidden="false" customHeight="false" outlineLevel="0" collapsed="false">
      <c r="A1231" s="4"/>
      <c r="B1231" s="4"/>
      <c r="C1231" s="4"/>
      <c r="D1231" s="4"/>
      <c r="E1231" s="4"/>
      <c r="F1231" s="4"/>
      <c r="G1231" s="5"/>
      <c r="H1231" s="6"/>
      <c r="I1231" s="7" t="str">
        <f aca="false">IF(COUNTA(A1231:H1231)=0,"",IF(_xlfn.TEXTJOIN(", ",TRUE(),IF(A1231="","Category",""),IF(B1231="","Brand",""),IF(C1231="","Model",""),IF(AND(D1231="",OR(A1231="Phone",A1231="Tablet")),"Carrier",""),IF(AND(E1231="",OR(A1231="Phone",A1231="Tablet",A1231="Laptop")),"Storage",""),IF(F1231="","Expected Grade",""),IF(G1231="","Quantity",""))&lt;&gt;"","Missing: "&amp;_xlfn.TEXTJOIN(", ",TRUE(),IF(A1231="","Category",""),IF(B1231="","Brand",""),IF(C1231="","Model",""),IF(AND(D1231="",OR(A1231="Phone",A1231="Tablet")),"Carrier",""),IF(AND(E1231="",OR(A1231="Phone",A1231="Tablet",A1231="Laptop")),"Storage",""),IF(F1231="","Expected Grade",""),IF(G1231="","Quantity","")),IF(COUNTIF(A1231:E1231,"Other / Add New")&gt;0,"Type your value over ""Other / Add New""",IF((ISNA(MATCH(A1231,CatKeys,0))+ISNA(MATCH(B1231,BrandKeys,0))+ISNA(MATCH(C1231,StorKeys,0))+AND(D1231&lt;&gt;"",ISNA(MATCH(D1231,CarrierKeys,0)))+AND(E1231&lt;&gt;"",ISNA(MATCH(E1231,StorageKeys,0))))&gt;0,"Ready (includes a custom value)","Ready"))))</f>
        <v/>
      </c>
    </row>
    <row r="1232" customFormat="false" ht="15" hidden="false" customHeight="false" outlineLevel="0" collapsed="false">
      <c r="A1232" s="4"/>
      <c r="B1232" s="4"/>
      <c r="C1232" s="4"/>
      <c r="D1232" s="4"/>
      <c r="E1232" s="4"/>
      <c r="F1232" s="4"/>
      <c r="G1232" s="5"/>
      <c r="H1232" s="6"/>
      <c r="I1232" s="7" t="str">
        <f aca="false">IF(COUNTA(A1232:H1232)=0,"",IF(_xlfn.TEXTJOIN(", ",TRUE(),IF(A1232="","Category",""),IF(B1232="","Brand",""),IF(C1232="","Model",""),IF(AND(D1232="",OR(A1232="Phone",A1232="Tablet")),"Carrier",""),IF(AND(E1232="",OR(A1232="Phone",A1232="Tablet",A1232="Laptop")),"Storage",""),IF(F1232="","Expected Grade",""),IF(G1232="","Quantity",""))&lt;&gt;"","Missing: "&amp;_xlfn.TEXTJOIN(", ",TRUE(),IF(A1232="","Category",""),IF(B1232="","Brand",""),IF(C1232="","Model",""),IF(AND(D1232="",OR(A1232="Phone",A1232="Tablet")),"Carrier",""),IF(AND(E1232="",OR(A1232="Phone",A1232="Tablet",A1232="Laptop")),"Storage",""),IF(F1232="","Expected Grade",""),IF(G1232="","Quantity","")),IF(COUNTIF(A1232:E1232,"Other / Add New")&gt;0,"Type your value over ""Other / Add New""",IF((ISNA(MATCH(A1232,CatKeys,0))+ISNA(MATCH(B1232,BrandKeys,0))+ISNA(MATCH(C1232,StorKeys,0))+AND(D1232&lt;&gt;"",ISNA(MATCH(D1232,CarrierKeys,0)))+AND(E1232&lt;&gt;"",ISNA(MATCH(E1232,StorageKeys,0))))&gt;0,"Ready (includes a custom value)","Ready"))))</f>
        <v/>
      </c>
    </row>
    <row r="1233" customFormat="false" ht="15" hidden="false" customHeight="false" outlineLevel="0" collapsed="false">
      <c r="A1233" s="4"/>
      <c r="B1233" s="4"/>
      <c r="C1233" s="4"/>
      <c r="D1233" s="4"/>
      <c r="E1233" s="4"/>
      <c r="F1233" s="4"/>
      <c r="G1233" s="5"/>
      <c r="H1233" s="6"/>
      <c r="I1233" s="7" t="str">
        <f aca="false">IF(COUNTA(A1233:H1233)=0,"",IF(_xlfn.TEXTJOIN(", ",TRUE(),IF(A1233="","Category",""),IF(B1233="","Brand",""),IF(C1233="","Model",""),IF(AND(D1233="",OR(A1233="Phone",A1233="Tablet")),"Carrier",""),IF(AND(E1233="",OR(A1233="Phone",A1233="Tablet",A1233="Laptop")),"Storage",""),IF(F1233="","Expected Grade",""),IF(G1233="","Quantity",""))&lt;&gt;"","Missing: "&amp;_xlfn.TEXTJOIN(", ",TRUE(),IF(A1233="","Category",""),IF(B1233="","Brand",""),IF(C1233="","Model",""),IF(AND(D1233="",OR(A1233="Phone",A1233="Tablet")),"Carrier",""),IF(AND(E1233="",OR(A1233="Phone",A1233="Tablet",A1233="Laptop")),"Storage",""),IF(F1233="","Expected Grade",""),IF(G1233="","Quantity","")),IF(COUNTIF(A1233:E1233,"Other / Add New")&gt;0,"Type your value over ""Other / Add New""",IF((ISNA(MATCH(A1233,CatKeys,0))+ISNA(MATCH(B1233,BrandKeys,0))+ISNA(MATCH(C1233,StorKeys,0))+AND(D1233&lt;&gt;"",ISNA(MATCH(D1233,CarrierKeys,0)))+AND(E1233&lt;&gt;"",ISNA(MATCH(E1233,StorageKeys,0))))&gt;0,"Ready (includes a custom value)","Ready"))))</f>
        <v/>
      </c>
    </row>
    <row r="1234" customFormat="false" ht="15" hidden="false" customHeight="false" outlineLevel="0" collapsed="false">
      <c r="A1234" s="4"/>
      <c r="B1234" s="4"/>
      <c r="C1234" s="4"/>
      <c r="D1234" s="4"/>
      <c r="E1234" s="4"/>
      <c r="F1234" s="4"/>
      <c r="G1234" s="5"/>
      <c r="H1234" s="6"/>
      <c r="I1234" s="7" t="str">
        <f aca="false">IF(COUNTA(A1234:H1234)=0,"",IF(_xlfn.TEXTJOIN(", ",TRUE(),IF(A1234="","Category",""),IF(B1234="","Brand",""),IF(C1234="","Model",""),IF(AND(D1234="",OR(A1234="Phone",A1234="Tablet")),"Carrier",""),IF(AND(E1234="",OR(A1234="Phone",A1234="Tablet",A1234="Laptop")),"Storage",""),IF(F1234="","Expected Grade",""),IF(G1234="","Quantity",""))&lt;&gt;"","Missing: "&amp;_xlfn.TEXTJOIN(", ",TRUE(),IF(A1234="","Category",""),IF(B1234="","Brand",""),IF(C1234="","Model",""),IF(AND(D1234="",OR(A1234="Phone",A1234="Tablet")),"Carrier",""),IF(AND(E1234="",OR(A1234="Phone",A1234="Tablet",A1234="Laptop")),"Storage",""),IF(F1234="","Expected Grade",""),IF(G1234="","Quantity","")),IF(COUNTIF(A1234:E1234,"Other / Add New")&gt;0,"Type your value over ""Other / Add New""",IF((ISNA(MATCH(A1234,CatKeys,0))+ISNA(MATCH(B1234,BrandKeys,0))+ISNA(MATCH(C1234,StorKeys,0))+AND(D1234&lt;&gt;"",ISNA(MATCH(D1234,CarrierKeys,0)))+AND(E1234&lt;&gt;"",ISNA(MATCH(E1234,StorageKeys,0))))&gt;0,"Ready (includes a custom value)","Ready"))))</f>
        <v/>
      </c>
    </row>
    <row r="1235" customFormat="false" ht="15" hidden="false" customHeight="false" outlineLevel="0" collapsed="false">
      <c r="A1235" s="4"/>
      <c r="B1235" s="4"/>
      <c r="C1235" s="4"/>
      <c r="D1235" s="4"/>
      <c r="E1235" s="4"/>
      <c r="F1235" s="4"/>
      <c r="G1235" s="5"/>
      <c r="H1235" s="6"/>
      <c r="I1235" s="7" t="str">
        <f aca="false">IF(COUNTA(A1235:H1235)=0,"",IF(_xlfn.TEXTJOIN(", ",TRUE(),IF(A1235="","Category",""),IF(B1235="","Brand",""),IF(C1235="","Model",""),IF(AND(D1235="",OR(A1235="Phone",A1235="Tablet")),"Carrier",""),IF(AND(E1235="",OR(A1235="Phone",A1235="Tablet",A1235="Laptop")),"Storage",""),IF(F1235="","Expected Grade",""),IF(G1235="","Quantity",""))&lt;&gt;"","Missing: "&amp;_xlfn.TEXTJOIN(", ",TRUE(),IF(A1235="","Category",""),IF(B1235="","Brand",""),IF(C1235="","Model",""),IF(AND(D1235="",OR(A1235="Phone",A1235="Tablet")),"Carrier",""),IF(AND(E1235="",OR(A1235="Phone",A1235="Tablet",A1235="Laptop")),"Storage",""),IF(F1235="","Expected Grade",""),IF(G1235="","Quantity","")),IF(COUNTIF(A1235:E1235,"Other / Add New")&gt;0,"Type your value over ""Other / Add New""",IF((ISNA(MATCH(A1235,CatKeys,0))+ISNA(MATCH(B1235,BrandKeys,0))+ISNA(MATCH(C1235,StorKeys,0))+AND(D1235&lt;&gt;"",ISNA(MATCH(D1235,CarrierKeys,0)))+AND(E1235&lt;&gt;"",ISNA(MATCH(E1235,StorageKeys,0))))&gt;0,"Ready (includes a custom value)","Ready"))))</f>
        <v/>
      </c>
    </row>
    <row r="1236" customFormat="false" ht="15" hidden="false" customHeight="false" outlineLevel="0" collapsed="false">
      <c r="A1236" s="4"/>
      <c r="B1236" s="4"/>
      <c r="C1236" s="4"/>
      <c r="D1236" s="4"/>
      <c r="E1236" s="4"/>
      <c r="F1236" s="4"/>
      <c r="G1236" s="5"/>
      <c r="H1236" s="6"/>
      <c r="I1236" s="7" t="str">
        <f aca="false">IF(COUNTA(A1236:H1236)=0,"",IF(_xlfn.TEXTJOIN(", ",TRUE(),IF(A1236="","Category",""),IF(B1236="","Brand",""),IF(C1236="","Model",""),IF(AND(D1236="",OR(A1236="Phone",A1236="Tablet")),"Carrier",""),IF(AND(E1236="",OR(A1236="Phone",A1236="Tablet",A1236="Laptop")),"Storage",""),IF(F1236="","Expected Grade",""),IF(G1236="","Quantity",""))&lt;&gt;"","Missing: "&amp;_xlfn.TEXTJOIN(", ",TRUE(),IF(A1236="","Category",""),IF(B1236="","Brand",""),IF(C1236="","Model",""),IF(AND(D1236="",OR(A1236="Phone",A1236="Tablet")),"Carrier",""),IF(AND(E1236="",OR(A1236="Phone",A1236="Tablet",A1236="Laptop")),"Storage",""),IF(F1236="","Expected Grade",""),IF(G1236="","Quantity","")),IF(COUNTIF(A1236:E1236,"Other / Add New")&gt;0,"Type your value over ""Other / Add New""",IF((ISNA(MATCH(A1236,CatKeys,0))+ISNA(MATCH(B1236,BrandKeys,0))+ISNA(MATCH(C1236,StorKeys,0))+AND(D1236&lt;&gt;"",ISNA(MATCH(D1236,CarrierKeys,0)))+AND(E1236&lt;&gt;"",ISNA(MATCH(E1236,StorageKeys,0))))&gt;0,"Ready (includes a custom value)","Ready"))))</f>
        <v/>
      </c>
    </row>
    <row r="1237" customFormat="false" ht="15" hidden="false" customHeight="false" outlineLevel="0" collapsed="false">
      <c r="A1237" s="4"/>
      <c r="B1237" s="4"/>
      <c r="C1237" s="4"/>
      <c r="D1237" s="4"/>
      <c r="E1237" s="4"/>
      <c r="F1237" s="4"/>
      <c r="G1237" s="5"/>
      <c r="H1237" s="6"/>
      <c r="I1237" s="7" t="str">
        <f aca="false">IF(COUNTA(A1237:H1237)=0,"",IF(_xlfn.TEXTJOIN(", ",TRUE(),IF(A1237="","Category",""),IF(B1237="","Brand",""),IF(C1237="","Model",""),IF(AND(D1237="",OR(A1237="Phone",A1237="Tablet")),"Carrier",""),IF(AND(E1237="",OR(A1237="Phone",A1237="Tablet",A1237="Laptop")),"Storage",""),IF(F1237="","Expected Grade",""),IF(G1237="","Quantity",""))&lt;&gt;"","Missing: "&amp;_xlfn.TEXTJOIN(", ",TRUE(),IF(A1237="","Category",""),IF(B1237="","Brand",""),IF(C1237="","Model",""),IF(AND(D1237="",OR(A1237="Phone",A1237="Tablet")),"Carrier",""),IF(AND(E1237="",OR(A1237="Phone",A1237="Tablet",A1237="Laptop")),"Storage",""),IF(F1237="","Expected Grade",""),IF(G1237="","Quantity","")),IF(COUNTIF(A1237:E1237,"Other / Add New")&gt;0,"Type your value over ""Other / Add New""",IF((ISNA(MATCH(A1237,CatKeys,0))+ISNA(MATCH(B1237,BrandKeys,0))+ISNA(MATCH(C1237,StorKeys,0))+AND(D1237&lt;&gt;"",ISNA(MATCH(D1237,CarrierKeys,0)))+AND(E1237&lt;&gt;"",ISNA(MATCH(E1237,StorageKeys,0))))&gt;0,"Ready (includes a custom value)","Ready"))))</f>
        <v/>
      </c>
    </row>
    <row r="1238" customFormat="false" ht="15" hidden="false" customHeight="false" outlineLevel="0" collapsed="false">
      <c r="A1238" s="4"/>
      <c r="B1238" s="4"/>
      <c r="C1238" s="4"/>
      <c r="D1238" s="4"/>
      <c r="E1238" s="4"/>
      <c r="F1238" s="4"/>
      <c r="G1238" s="5"/>
      <c r="H1238" s="6"/>
      <c r="I1238" s="7" t="str">
        <f aca="false">IF(COUNTA(A1238:H1238)=0,"",IF(_xlfn.TEXTJOIN(", ",TRUE(),IF(A1238="","Category",""),IF(B1238="","Brand",""),IF(C1238="","Model",""),IF(AND(D1238="",OR(A1238="Phone",A1238="Tablet")),"Carrier",""),IF(AND(E1238="",OR(A1238="Phone",A1238="Tablet",A1238="Laptop")),"Storage",""),IF(F1238="","Expected Grade",""),IF(G1238="","Quantity",""))&lt;&gt;"","Missing: "&amp;_xlfn.TEXTJOIN(", ",TRUE(),IF(A1238="","Category",""),IF(B1238="","Brand",""),IF(C1238="","Model",""),IF(AND(D1238="",OR(A1238="Phone",A1238="Tablet")),"Carrier",""),IF(AND(E1238="",OR(A1238="Phone",A1238="Tablet",A1238="Laptop")),"Storage",""),IF(F1238="","Expected Grade",""),IF(G1238="","Quantity","")),IF(COUNTIF(A1238:E1238,"Other / Add New")&gt;0,"Type your value over ""Other / Add New""",IF((ISNA(MATCH(A1238,CatKeys,0))+ISNA(MATCH(B1238,BrandKeys,0))+ISNA(MATCH(C1238,StorKeys,0))+AND(D1238&lt;&gt;"",ISNA(MATCH(D1238,CarrierKeys,0)))+AND(E1238&lt;&gt;"",ISNA(MATCH(E1238,StorageKeys,0))))&gt;0,"Ready (includes a custom value)","Ready"))))</f>
        <v/>
      </c>
    </row>
    <row r="1239" customFormat="false" ht="15" hidden="false" customHeight="false" outlineLevel="0" collapsed="false">
      <c r="A1239" s="4"/>
      <c r="B1239" s="4"/>
      <c r="C1239" s="4"/>
      <c r="D1239" s="4"/>
      <c r="E1239" s="4"/>
      <c r="F1239" s="4"/>
      <c r="G1239" s="5"/>
      <c r="H1239" s="6"/>
      <c r="I1239" s="7" t="str">
        <f aca="false">IF(COUNTA(A1239:H1239)=0,"",IF(_xlfn.TEXTJOIN(", ",TRUE(),IF(A1239="","Category",""),IF(B1239="","Brand",""),IF(C1239="","Model",""),IF(AND(D1239="",OR(A1239="Phone",A1239="Tablet")),"Carrier",""),IF(AND(E1239="",OR(A1239="Phone",A1239="Tablet",A1239="Laptop")),"Storage",""),IF(F1239="","Expected Grade",""),IF(G1239="","Quantity",""))&lt;&gt;"","Missing: "&amp;_xlfn.TEXTJOIN(", ",TRUE(),IF(A1239="","Category",""),IF(B1239="","Brand",""),IF(C1239="","Model",""),IF(AND(D1239="",OR(A1239="Phone",A1239="Tablet")),"Carrier",""),IF(AND(E1239="",OR(A1239="Phone",A1239="Tablet",A1239="Laptop")),"Storage",""),IF(F1239="","Expected Grade",""),IF(G1239="","Quantity","")),IF(COUNTIF(A1239:E1239,"Other / Add New")&gt;0,"Type your value over ""Other / Add New""",IF((ISNA(MATCH(A1239,CatKeys,0))+ISNA(MATCH(B1239,BrandKeys,0))+ISNA(MATCH(C1239,StorKeys,0))+AND(D1239&lt;&gt;"",ISNA(MATCH(D1239,CarrierKeys,0)))+AND(E1239&lt;&gt;"",ISNA(MATCH(E1239,StorageKeys,0))))&gt;0,"Ready (includes a custom value)","Ready"))))</f>
        <v/>
      </c>
    </row>
    <row r="1240" customFormat="false" ht="15" hidden="false" customHeight="false" outlineLevel="0" collapsed="false">
      <c r="A1240" s="4"/>
      <c r="B1240" s="4"/>
      <c r="C1240" s="4"/>
      <c r="D1240" s="4"/>
      <c r="E1240" s="4"/>
      <c r="F1240" s="4"/>
      <c r="G1240" s="5"/>
      <c r="H1240" s="6"/>
      <c r="I1240" s="7" t="str">
        <f aca="false">IF(COUNTA(A1240:H1240)=0,"",IF(_xlfn.TEXTJOIN(", ",TRUE(),IF(A1240="","Category",""),IF(B1240="","Brand",""),IF(C1240="","Model",""),IF(AND(D1240="",OR(A1240="Phone",A1240="Tablet")),"Carrier",""),IF(AND(E1240="",OR(A1240="Phone",A1240="Tablet",A1240="Laptop")),"Storage",""),IF(F1240="","Expected Grade",""),IF(G1240="","Quantity",""))&lt;&gt;"","Missing: "&amp;_xlfn.TEXTJOIN(", ",TRUE(),IF(A1240="","Category",""),IF(B1240="","Brand",""),IF(C1240="","Model",""),IF(AND(D1240="",OR(A1240="Phone",A1240="Tablet")),"Carrier",""),IF(AND(E1240="",OR(A1240="Phone",A1240="Tablet",A1240="Laptop")),"Storage",""),IF(F1240="","Expected Grade",""),IF(G1240="","Quantity","")),IF(COUNTIF(A1240:E1240,"Other / Add New")&gt;0,"Type your value over ""Other / Add New""",IF((ISNA(MATCH(A1240,CatKeys,0))+ISNA(MATCH(B1240,BrandKeys,0))+ISNA(MATCH(C1240,StorKeys,0))+AND(D1240&lt;&gt;"",ISNA(MATCH(D1240,CarrierKeys,0)))+AND(E1240&lt;&gt;"",ISNA(MATCH(E1240,StorageKeys,0))))&gt;0,"Ready (includes a custom value)","Ready"))))</f>
        <v/>
      </c>
    </row>
    <row r="1241" customFormat="false" ht="15" hidden="false" customHeight="false" outlineLevel="0" collapsed="false">
      <c r="A1241" s="4"/>
      <c r="B1241" s="4"/>
      <c r="C1241" s="4"/>
      <c r="D1241" s="4"/>
      <c r="E1241" s="4"/>
      <c r="F1241" s="4"/>
      <c r="G1241" s="5"/>
      <c r="H1241" s="6"/>
      <c r="I1241" s="7" t="str">
        <f aca="false">IF(COUNTA(A1241:H1241)=0,"",IF(_xlfn.TEXTJOIN(", ",TRUE(),IF(A1241="","Category",""),IF(B1241="","Brand",""),IF(C1241="","Model",""),IF(AND(D1241="",OR(A1241="Phone",A1241="Tablet")),"Carrier",""),IF(AND(E1241="",OR(A1241="Phone",A1241="Tablet",A1241="Laptop")),"Storage",""),IF(F1241="","Expected Grade",""),IF(G1241="","Quantity",""))&lt;&gt;"","Missing: "&amp;_xlfn.TEXTJOIN(", ",TRUE(),IF(A1241="","Category",""),IF(B1241="","Brand",""),IF(C1241="","Model",""),IF(AND(D1241="",OR(A1241="Phone",A1241="Tablet")),"Carrier",""),IF(AND(E1241="",OR(A1241="Phone",A1241="Tablet",A1241="Laptop")),"Storage",""),IF(F1241="","Expected Grade",""),IF(G1241="","Quantity","")),IF(COUNTIF(A1241:E1241,"Other / Add New")&gt;0,"Type your value over ""Other / Add New""",IF((ISNA(MATCH(A1241,CatKeys,0))+ISNA(MATCH(B1241,BrandKeys,0))+ISNA(MATCH(C1241,StorKeys,0))+AND(D1241&lt;&gt;"",ISNA(MATCH(D1241,CarrierKeys,0)))+AND(E1241&lt;&gt;"",ISNA(MATCH(E1241,StorageKeys,0))))&gt;0,"Ready (includes a custom value)","Ready"))))</f>
        <v/>
      </c>
    </row>
    <row r="1242" customFormat="false" ht="15" hidden="false" customHeight="false" outlineLevel="0" collapsed="false">
      <c r="A1242" s="4"/>
      <c r="B1242" s="4"/>
      <c r="C1242" s="4"/>
      <c r="D1242" s="4"/>
      <c r="E1242" s="4"/>
      <c r="F1242" s="4"/>
      <c r="G1242" s="5"/>
      <c r="H1242" s="6"/>
      <c r="I1242" s="7" t="str">
        <f aca="false">IF(COUNTA(A1242:H1242)=0,"",IF(_xlfn.TEXTJOIN(", ",TRUE(),IF(A1242="","Category",""),IF(B1242="","Brand",""),IF(C1242="","Model",""),IF(AND(D1242="",OR(A1242="Phone",A1242="Tablet")),"Carrier",""),IF(AND(E1242="",OR(A1242="Phone",A1242="Tablet",A1242="Laptop")),"Storage",""),IF(F1242="","Expected Grade",""),IF(G1242="","Quantity",""))&lt;&gt;"","Missing: "&amp;_xlfn.TEXTJOIN(", ",TRUE(),IF(A1242="","Category",""),IF(B1242="","Brand",""),IF(C1242="","Model",""),IF(AND(D1242="",OR(A1242="Phone",A1242="Tablet")),"Carrier",""),IF(AND(E1242="",OR(A1242="Phone",A1242="Tablet",A1242="Laptop")),"Storage",""),IF(F1242="","Expected Grade",""),IF(G1242="","Quantity","")),IF(COUNTIF(A1242:E1242,"Other / Add New")&gt;0,"Type your value over ""Other / Add New""",IF((ISNA(MATCH(A1242,CatKeys,0))+ISNA(MATCH(B1242,BrandKeys,0))+ISNA(MATCH(C1242,StorKeys,0))+AND(D1242&lt;&gt;"",ISNA(MATCH(D1242,CarrierKeys,0)))+AND(E1242&lt;&gt;"",ISNA(MATCH(E1242,StorageKeys,0))))&gt;0,"Ready (includes a custom value)","Ready"))))</f>
        <v/>
      </c>
    </row>
    <row r="1243" customFormat="false" ht="15" hidden="false" customHeight="false" outlineLevel="0" collapsed="false">
      <c r="A1243" s="4"/>
      <c r="B1243" s="4"/>
      <c r="C1243" s="4"/>
      <c r="D1243" s="4"/>
      <c r="E1243" s="4"/>
      <c r="F1243" s="4"/>
      <c r="G1243" s="5"/>
      <c r="H1243" s="6"/>
      <c r="I1243" s="7" t="str">
        <f aca="false">IF(COUNTA(A1243:H1243)=0,"",IF(_xlfn.TEXTJOIN(", ",TRUE(),IF(A1243="","Category",""),IF(B1243="","Brand",""),IF(C1243="","Model",""),IF(AND(D1243="",OR(A1243="Phone",A1243="Tablet")),"Carrier",""),IF(AND(E1243="",OR(A1243="Phone",A1243="Tablet",A1243="Laptop")),"Storage",""),IF(F1243="","Expected Grade",""),IF(G1243="","Quantity",""))&lt;&gt;"","Missing: "&amp;_xlfn.TEXTJOIN(", ",TRUE(),IF(A1243="","Category",""),IF(B1243="","Brand",""),IF(C1243="","Model",""),IF(AND(D1243="",OR(A1243="Phone",A1243="Tablet")),"Carrier",""),IF(AND(E1243="",OR(A1243="Phone",A1243="Tablet",A1243="Laptop")),"Storage",""),IF(F1243="","Expected Grade",""),IF(G1243="","Quantity","")),IF(COUNTIF(A1243:E1243,"Other / Add New")&gt;0,"Type your value over ""Other / Add New""",IF((ISNA(MATCH(A1243,CatKeys,0))+ISNA(MATCH(B1243,BrandKeys,0))+ISNA(MATCH(C1243,StorKeys,0))+AND(D1243&lt;&gt;"",ISNA(MATCH(D1243,CarrierKeys,0)))+AND(E1243&lt;&gt;"",ISNA(MATCH(E1243,StorageKeys,0))))&gt;0,"Ready (includes a custom value)","Ready"))))</f>
        <v/>
      </c>
    </row>
    <row r="1244" customFormat="false" ht="15" hidden="false" customHeight="false" outlineLevel="0" collapsed="false">
      <c r="A1244" s="4"/>
      <c r="B1244" s="4"/>
      <c r="C1244" s="4"/>
      <c r="D1244" s="4"/>
      <c r="E1244" s="4"/>
      <c r="F1244" s="4"/>
      <c r="G1244" s="5"/>
      <c r="H1244" s="6"/>
      <c r="I1244" s="7" t="str">
        <f aca="false">IF(COUNTA(A1244:H1244)=0,"",IF(_xlfn.TEXTJOIN(", ",TRUE(),IF(A1244="","Category",""),IF(B1244="","Brand",""),IF(C1244="","Model",""),IF(AND(D1244="",OR(A1244="Phone",A1244="Tablet")),"Carrier",""),IF(AND(E1244="",OR(A1244="Phone",A1244="Tablet",A1244="Laptop")),"Storage",""),IF(F1244="","Expected Grade",""),IF(G1244="","Quantity",""))&lt;&gt;"","Missing: "&amp;_xlfn.TEXTJOIN(", ",TRUE(),IF(A1244="","Category",""),IF(B1244="","Brand",""),IF(C1244="","Model",""),IF(AND(D1244="",OR(A1244="Phone",A1244="Tablet")),"Carrier",""),IF(AND(E1244="",OR(A1244="Phone",A1244="Tablet",A1244="Laptop")),"Storage",""),IF(F1244="","Expected Grade",""),IF(G1244="","Quantity","")),IF(COUNTIF(A1244:E1244,"Other / Add New")&gt;0,"Type your value over ""Other / Add New""",IF((ISNA(MATCH(A1244,CatKeys,0))+ISNA(MATCH(B1244,BrandKeys,0))+ISNA(MATCH(C1244,StorKeys,0))+AND(D1244&lt;&gt;"",ISNA(MATCH(D1244,CarrierKeys,0)))+AND(E1244&lt;&gt;"",ISNA(MATCH(E1244,StorageKeys,0))))&gt;0,"Ready (includes a custom value)","Ready"))))</f>
        <v/>
      </c>
    </row>
    <row r="1245" customFormat="false" ht="15" hidden="false" customHeight="false" outlineLevel="0" collapsed="false">
      <c r="A1245" s="4"/>
      <c r="B1245" s="4"/>
      <c r="C1245" s="4"/>
      <c r="D1245" s="4"/>
      <c r="E1245" s="4"/>
      <c r="F1245" s="4"/>
      <c r="G1245" s="5"/>
      <c r="H1245" s="6"/>
      <c r="I1245" s="7" t="str">
        <f aca="false">IF(COUNTA(A1245:H1245)=0,"",IF(_xlfn.TEXTJOIN(", ",TRUE(),IF(A1245="","Category",""),IF(B1245="","Brand",""),IF(C1245="","Model",""),IF(AND(D1245="",OR(A1245="Phone",A1245="Tablet")),"Carrier",""),IF(AND(E1245="",OR(A1245="Phone",A1245="Tablet",A1245="Laptop")),"Storage",""),IF(F1245="","Expected Grade",""),IF(G1245="","Quantity",""))&lt;&gt;"","Missing: "&amp;_xlfn.TEXTJOIN(", ",TRUE(),IF(A1245="","Category",""),IF(B1245="","Brand",""),IF(C1245="","Model",""),IF(AND(D1245="",OR(A1245="Phone",A1245="Tablet")),"Carrier",""),IF(AND(E1245="",OR(A1245="Phone",A1245="Tablet",A1245="Laptop")),"Storage",""),IF(F1245="","Expected Grade",""),IF(G1245="","Quantity","")),IF(COUNTIF(A1245:E1245,"Other / Add New")&gt;0,"Type your value over ""Other / Add New""",IF((ISNA(MATCH(A1245,CatKeys,0))+ISNA(MATCH(B1245,BrandKeys,0))+ISNA(MATCH(C1245,StorKeys,0))+AND(D1245&lt;&gt;"",ISNA(MATCH(D1245,CarrierKeys,0)))+AND(E1245&lt;&gt;"",ISNA(MATCH(E1245,StorageKeys,0))))&gt;0,"Ready (includes a custom value)","Ready"))))</f>
        <v/>
      </c>
    </row>
    <row r="1246" customFormat="false" ht="15" hidden="false" customHeight="false" outlineLevel="0" collapsed="false">
      <c r="A1246" s="4"/>
      <c r="B1246" s="4"/>
      <c r="C1246" s="4"/>
      <c r="D1246" s="4"/>
      <c r="E1246" s="4"/>
      <c r="F1246" s="4"/>
      <c r="G1246" s="5"/>
      <c r="H1246" s="6"/>
      <c r="I1246" s="7" t="str">
        <f aca="false">IF(COUNTA(A1246:H1246)=0,"",IF(_xlfn.TEXTJOIN(", ",TRUE(),IF(A1246="","Category",""),IF(B1246="","Brand",""),IF(C1246="","Model",""),IF(AND(D1246="",OR(A1246="Phone",A1246="Tablet")),"Carrier",""),IF(AND(E1246="",OR(A1246="Phone",A1246="Tablet",A1246="Laptop")),"Storage",""),IF(F1246="","Expected Grade",""),IF(G1246="","Quantity",""))&lt;&gt;"","Missing: "&amp;_xlfn.TEXTJOIN(", ",TRUE(),IF(A1246="","Category",""),IF(B1246="","Brand",""),IF(C1246="","Model",""),IF(AND(D1246="",OR(A1246="Phone",A1246="Tablet")),"Carrier",""),IF(AND(E1246="",OR(A1246="Phone",A1246="Tablet",A1246="Laptop")),"Storage",""),IF(F1246="","Expected Grade",""),IF(G1246="","Quantity","")),IF(COUNTIF(A1246:E1246,"Other / Add New")&gt;0,"Type your value over ""Other / Add New""",IF((ISNA(MATCH(A1246,CatKeys,0))+ISNA(MATCH(B1246,BrandKeys,0))+ISNA(MATCH(C1246,StorKeys,0))+AND(D1246&lt;&gt;"",ISNA(MATCH(D1246,CarrierKeys,0)))+AND(E1246&lt;&gt;"",ISNA(MATCH(E1246,StorageKeys,0))))&gt;0,"Ready (includes a custom value)","Ready"))))</f>
        <v/>
      </c>
    </row>
    <row r="1247" customFormat="false" ht="15" hidden="false" customHeight="false" outlineLevel="0" collapsed="false">
      <c r="A1247" s="4"/>
      <c r="B1247" s="4"/>
      <c r="C1247" s="4"/>
      <c r="D1247" s="4"/>
      <c r="E1247" s="4"/>
      <c r="F1247" s="4"/>
      <c r="G1247" s="5"/>
      <c r="H1247" s="6"/>
      <c r="I1247" s="7" t="str">
        <f aca="false">IF(COUNTA(A1247:H1247)=0,"",IF(_xlfn.TEXTJOIN(", ",TRUE(),IF(A1247="","Category",""),IF(B1247="","Brand",""),IF(C1247="","Model",""),IF(AND(D1247="",OR(A1247="Phone",A1247="Tablet")),"Carrier",""),IF(AND(E1247="",OR(A1247="Phone",A1247="Tablet",A1247="Laptop")),"Storage",""),IF(F1247="","Expected Grade",""),IF(G1247="","Quantity",""))&lt;&gt;"","Missing: "&amp;_xlfn.TEXTJOIN(", ",TRUE(),IF(A1247="","Category",""),IF(B1247="","Brand",""),IF(C1247="","Model",""),IF(AND(D1247="",OR(A1247="Phone",A1247="Tablet")),"Carrier",""),IF(AND(E1247="",OR(A1247="Phone",A1247="Tablet",A1247="Laptop")),"Storage",""),IF(F1247="","Expected Grade",""),IF(G1247="","Quantity","")),IF(COUNTIF(A1247:E1247,"Other / Add New")&gt;0,"Type your value over ""Other / Add New""",IF((ISNA(MATCH(A1247,CatKeys,0))+ISNA(MATCH(B1247,BrandKeys,0))+ISNA(MATCH(C1247,StorKeys,0))+AND(D1247&lt;&gt;"",ISNA(MATCH(D1247,CarrierKeys,0)))+AND(E1247&lt;&gt;"",ISNA(MATCH(E1247,StorageKeys,0))))&gt;0,"Ready (includes a custom value)","Ready"))))</f>
        <v/>
      </c>
    </row>
    <row r="1248" customFormat="false" ht="15" hidden="false" customHeight="false" outlineLevel="0" collapsed="false">
      <c r="A1248" s="4"/>
      <c r="B1248" s="4"/>
      <c r="C1248" s="4"/>
      <c r="D1248" s="4"/>
      <c r="E1248" s="4"/>
      <c r="F1248" s="4"/>
      <c r="G1248" s="5"/>
      <c r="H1248" s="6"/>
      <c r="I1248" s="7" t="str">
        <f aca="false">IF(COUNTA(A1248:H1248)=0,"",IF(_xlfn.TEXTJOIN(", ",TRUE(),IF(A1248="","Category",""),IF(B1248="","Brand",""),IF(C1248="","Model",""),IF(AND(D1248="",OR(A1248="Phone",A1248="Tablet")),"Carrier",""),IF(AND(E1248="",OR(A1248="Phone",A1248="Tablet",A1248="Laptop")),"Storage",""),IF(F1248="","Expected Grade",""),IF(G1248="","Quantity",""))&lt;&gt;"","Missing: "&amp;_xlfn.TEXTJOIN(", ",TRUE(),IF(A1248="","Category",""),IF(B1248="","Brand",""),IF(C1248="","Model",""),IF(AND(D1248="",OR(A1248="Phone",A1248="Tablet")),"Carrier",""),IF(AND(E1248="",OR(A1248="Phone",A1248="Tablet",A1248="Laptop")),"Storage",""),IF(F1248="","Expected Grade",""),IF(G1248="","Quantity","")),IF(COUNTIF(A1248:E1248,"Other / Add New")&gt;0,"Type your value over ""Other / Add New""",IF((ISNA(MATCH(A1248,CatKeys,0))+ISNA(MATCH(B1248,BrandKeys,0))+ISNA(MATCH(C1248,StorKeys,0))+AND(D1248&lt;&gt;"",ISNA(MATCH(D1248,CarrierKeys,0)))+AND(E1248&lt;&gt;"",ISNA(MATCH(E1248,StorageKeys,0))))&gt;0,"Ready (includes a custom value)","Ready"))))</f>
        <v/>
      </c>
    </row>
    <row r="1249" customFormat="false" ht="15" hidden="false" customHeight="false" outlineLevel="0" collapsed="false">
      <c r="A1249" s="4"/>
      <c r="B1249" s="4"/>
      <c r="C1249" s="4"/>
      <c r="D1249" s="4"/>
      <c r="E1249" s="4"/>
      <c r="F1249" s="4"/>
      <c r="G1249" s="5"/>
      <c r="H1249" s="6"/>
      <c r="I1249" s="7" t="str">
        <f aca="false">IF(COUNTA(A1249:H1249)=0,"",IF(_xlfn.TEXTJOIN(", ",TRUE(),IF(A1249="","Category",""),IF(B1249="","Brand",""),IF(C1249="","Model",""),IF(AND(D1249="",OR(A1249="Phone",A1249="Tablet")),"Carrier",""),IF(AND(E1249="",OR(A1249="Phone",A1249="Tablet",A1249="Laptop")),"Storage",""),IF(F1249="","Expected Grade",""),IF(G1249="","Quantity",""))&lt;&gt;"","Missing: "&amp;_xlfn.TEXTJOIN(", ",TRUE(),IF(A1249="","Category",""),IF(B1249="","Brand",""),IF(C1249="","Model",""),IF(AND(D1249="",OR(A1249="Phone",A1249="Tablet")),"Carrier",""),IF(AND(E1249="",OR(A1249="Phone",A1249="Tablet",A1249="Laptop")),"Storage",""),IF(F1249="","Expected Grade",""),IF(G1249="","Quantity","")),IF(COUNTIF(A1249:E1249,"Other / Add New")&gt;0,"Type your value over ""Other / Add New""",IF((ISNA(MATCH(A1249,CatKeys,0))+ISNA(MATCH(B1249,BrandKeys,0))+ISNA(MATCH(C1249,StorKeys,0))+AND(D1249&lt;&gt;"",ISNA(MATCH(D1249,CarrierKeys,0)))+AND(E1249&lt;&gt;"",ISNA(MATCH(E1249,StorageKeys,0))))&gt;0,"Ready (includes a custom value)","Ready"))))</f>
        <v/>
      </c>
    </row>
    <row r="1250" customFormat="false" ht="15" hidden="false" customHeight="false" outlineLevel="0" collapsed="false">
      <c r="A1250" s="4"/>
      <c r="B1250" s="4"/>
      <c r="C1250" s="4"/>
      <c r="D1250" s="4"/>
      <c r="E1250" s="4"/>
      <c r="F1250" s="4"/>
      <c r="G1250" s="5"/>
      <c r="H1250" s="6"/>
      <c r="I1250" s="7" t="str">
        <f aca="false">IF(COUNTA(A1250:H1250)=0,"",IF(_xlfn.TEXTJOIN(", ",TRUE(),IF(A1250="","Category",""),IF(B1250="","Brand",""),IF(C1250="","Model",""),IF(AND(D1250="",OR(A1250="Phone",A1250="Tablet")),"Carrier",""),IF(AND(E1250="",OR(A1250="Phone",A1250="Tablet",A1250="Laptop")),"Storage",""),IF(F1250="","Expected Grade",""),IF(G1250="","Quantity",""))&lt;&gt;"","Missing: "&amp;_xlfn.TEXTJOIN(", ",TRUE(),IF(A1250="","Category",""),IF(B1250="","Brand",""),IF(C1250="","Model",""),IF(AND(D1250="",OR(A1250="Phone",A1250="Tablet")),"Carrier",""),IF(AND(E1250="",OR(A1250="Phone",A1250="Tablet",A1250="Laptop")),"Storage",""),IF(F1250="","Expected Grade",""),IF(G1250="","Quantity","")),IF(COUNTIF(A1250:E1250,"Other / Add New")&gt;0,"Type your value over ""Other / Add New""",IF((ISNA(MATCH(A1250,CatKeys,0))+ISNA(MATCH(B1250,BrandKeys,0))+ISNA(MATCH(C1250,StorKeys,0))+AND(D1250&lt;&gt;"",ISNA(MATCH(D1250,CarrierKeys,0)))+AND(E1250&lt;&gt;"",ISNA(MATCH(E1250,StorageKeys,0))))&gt;0,"Ready (includes a custom value)","Ready"))))</f>
        <v/>
      </c>
    </row>
    <row r="1251" customFormat="false" ht="15" hidden="false" customHeight="false" outlineLevel="0" collapsed="false">
      <c r="A1251" s="4"/>
      <c r="B1251" s="4"/>
      <c r="C1251" s="4"/>
      <c r="D1251" s="4"/>
      <c r="E1251" s="4"/>
      <c r="F1251" s="4"/>
      <c r="G1251" s="5"/>
      <c r="H1251" s="6"/>
      <c r="I1251" s="7" t="str">
        <f aca="false">IF(COUNTA(A1251:H1251)=0,"",IF(_xlfn.TEXTJOIN(", ",TRUE(),IF(A1251="","Category",""),IF(B1251="","Brand",""),IF(C1251="","Model",""),IF(AND(D1251="",OR(A1251="Phone",A1251="Tablet")),"Carrier",""),IF(AND(E1251="",OR(A1251="Phone",A1251="Tablet",A1251="Laptop")),"Storage",""),IF(F1251="","Expected Grade",""),IF(G1251="","Quantity",""))&lt;&gt;"","Missing: "&amp;_xlfn.TEXTJOIN(", ",TRUE(),IF(A1251="","Category",""),IF(B1251="","Brand",""),IF(C1251="","Model",""),IF(AND(D1251="",OR(A1251="Phone",A1251="Tablet")),"Carrier",""),IF(AND(E1251="",OR(A1251="Phone",A1251="Tablet",A1251="Laptop")),"Storage",""),IF(F1251="","Expected Grade",""),IF(G1251="","Quantity","")),IF(COUNTIF(A1251:E1251,"Other / Add New")&gt;0,"Type your value over ""Other / Add New""",IF((ISNA(MATCH(A1251,CatKeys,0))+ISNA(MATCH(B1251,BrandKeys,0))+ISNA(MATCH(C1251,StorKeys,0))+AND(D1251&lt;&gt;"",ISNA(MATCH(D1251,CarrierKeys,0)))+AND(E1251&lt;&gt;"",ISNA(MATCH(E1251,StorageKeys,0))))&gt;0,"Ready (includes a custom value)","Ready"))))</f>
        <v/>
      </c>
    </row>
    <row r="1252" customFormat="false" ht="15" hidden="false" customHeight="false" outlineLevel="0" collapsed="false">
      <c r="A1252" s="4"/>
      <c r="B1252" s="4"/>
      <c r="C1252" s="4"/>
      <c r="D1252" s="4"/>
      <c r="E1252" s="4"/>
      <c r="F1252" s="4"/>
      <c r="G1252" s="5"/>
      <c r="H1252" s="6"/>
      <c r="I1252" s="7" t="str">
        <f aca="false">IF(COUNTA(A1252:H1252)=0,"",IF(_xlfn.TEXTJOIN(", ",TRUE(),IF(A1252="","Category",""),IF(B1252="","Brand",""),IF(C1252="","Model",""),IF(AND(D1252="",OR(A1252="Phone",A1252="Tablet")),"Carrier",""),IF(AND(E1252="",OR(A1252="Phone",A1252="Tablet",A1252="Laptop")),"Storage",""),IF(F1252="","Expected Grade",""),IF(G1252="","Quantity",""))&lt;&gt;"","Missing: "&amp;_xlfn.TEXTJOIN(", ",TRUE(),IF(A1252="","Category",""),IF(B1252="","Brand",""),IF(C1252="","Model",""),IF(AND(D1252="",OR(A1252="Phone",A1252="Tablet")),"Carrier",""),IF(AND(E1252="",OR(A1252="Phone",A1252="Tablet",A1252="Laptop")),"Storage",""),IF(F1252="","Expected Grade",""),IF(G1252="","Quantity","")),IF(COUNTIF(A1252:E1252,"Other / Add New")&gt;0,"Type your value over ""Other / Add New""",IF((ISNA(MATCH(A1252,CatKeys,0))+ISNA(MATCH(B1252,BrandKeys,0))+ISNA(MATCH(C1252,StorKeys,0))+AND(D1252&lt;&gt;"",ISNA(MATCH(D1252,CarrierKeys,0)))+AND(E1252&lt;&gt;"",ISNA(MATCH(E1252,StorageKeys,0))))&gt;0,"Ready (includes a custom value)","Ready"))))</f>
        <v/>
      </c>
    </row>
    <row r="1253" customFormat="false" ht="15" hidden="false" customHeight="false" outlineLevel="0" collapsed="false">
      <c r="A1253" s="4"/>
      <c r="B1253" s="4"/>
      <c r="C1253" s="4"/>
      <c r="D1253" s="4"/>
      <c r="E1253" s="4"/>
      <c r="F1253" s="4"/>
      <c r="G1253" s="5"/>
      <c r="H1253" s="6"/>
      <c r="I1253" s="7" t="str">
        <f aca="false">IF(COUNTA(A1253:H1253)=0,"",IF(_xlfn.TEXTJOIN(", ",TRUE(),IF(A1253="","Category",""),IF(B1253="","Brand",""),IF(C1253="","Model",""),IF(AND(D1253="",OR(A1253="Phone",A1253="Tablet")),"Carrier",""),IF(AND(E1253="",OR(A1253="Phone",A1253="Tablet",A1253="Laptop")),"Storage",""),IF(F1253="","Expected Grade",""),IF(G1253="","Quantity",""))&lt;&gt;"","Missing: "&amp;_xlfn.TEXTJOIN(", ",TRUE(),IF(A1253="","Category",""),IF(B1253="","Brand",""),IF(C1253="","Model",""),IF(AND(D1253="",OR(A1253="Phone",A1253="Tablet")),"Carrier",""),IF(AND(E1253="",OR(A1253="Phone",A1253="Tablet",A1253="Laptop")),"Storage",""),IF(F1253="","Expected Grade",""),IF(G1253="","Quantity","")),IF(COUNTIF(A1253:E1253,"Other / Add New")&gt;0,"Type your value over ""Other / Add New""",IF((ISNA(MATCH(A1253,CatKeys,0))+ISNA(MATCH(B1253,BrandKeys,0))+ISNA(MATCH(C1253,StorKeys,0))+AND(D1253&lt;&gt;"",ISNA(MATCH(D1253,CarrierKeys,0)))+AND(E1253&lt;&gt;"",ISNA(MATCH(E1253,StorageKeys,0))))&gt;0,"Ready (includes a custom value)","Ready"))))</f>
        <v/>
      </c>
    </row>
    <row r="1254" customFormat="false" ht="15" hidden="false" customHeight="false" outlineLevel="0" collapsed="false">
      <c r="A1254" s="4"/>
      <c r="B1254" s="4"/>
      <c r="C1254" s="4"/>
      <c r="D1254" s="4"/>
      <c r="E1254" s="4"/>
      <c r="F1254" s="4"/>
      <c r="G1254" s="5"/>
      <c r="H1254" s="6"/>
      <c r="I1254" s="7" t="str">
        <f aca="false">IF(COUNTA(A1254:H1254)=0,"",IF(_xlfn.TEXTJOIN(", ",TRUE(),IF(A1254="","Category",""),IF(B1254="","Brand",""),IF(C1254="","Model",""),IF(AND(D1254="",OR(A1254="Phone",A1254="Tablet")),"Carrier",""),IF(AND(E1254="",OR(A1254="Phone",A1254="Tablet",A1254="Laptop")),"Storage",""),IF(F1254="","Expected Grade",""),IF(G1254="","Quantity",""))&lt;&gt;"","Missing: "&amp;_xlfn.TEXTJOIN(", ",TRUE(),IF(A1254="","Category",""),IF(B1254="","Brand",""),IF(C1254="","Model",""),IF(AND(D1254="",OR(A1254="Phone",A1254="Tablet")),"Carrier",""),IF(AND(E1254="",OR(A1254="Phone",A1254="Tablet",A1254="Laptop")),"Storage",""),IF(F1254="","Expected Grade",""),IF(G1254="","Quantity","")),IF(COUNTIF(A1254:E1254,"Other / Add New")&gt;0,"Type your value over ""Other / Add New""",IF((ISNA(MATCH(A1254,CatKeys,0))+ISNA(MATCH(B1254,BrandKeys,0))+ISNA(MATCH(C1254,StorKeys,0))+AND(D1254&lt;&gt;"",ISNA(MATCH(D1254,CarrierKeys,0)))+AND(E1254&lt;&gt;"",ISNA(MATCH(E1254,StorageKeys,0))))&gt;0,"Ready (includes a custom value)","Ready"))))</f>
        <v/>
      </c>
    </row>
    <row r="1255" customFormat="false" ht="15" hidden="false" customHeight="false" outlineLevel="0" collapsed="false">
      <c r="A1255" s="4"/>
      <c r="B1255" s="4"/>
      <c r="C1255" s="4"/>
      <c r="D1255" s="4"/>
      <c r="E1255" s="4"/>
      <c r="F1255" s="4"/>
      <c r="G1255" s="5"/>
      <c r="H1255" s="6"/>
      <c r="I1255" s="7" t="str">
        <f aca="false">IF(COUNTA(A1255:H1255)=0,"",IF(_xlfn.TEXTJOIN(", ",TRUE(),IF(A1255="","Category",""),IF(B1255="","Brand",""),IF(C1255="","Model",""),IF(AND(D1255="",OR(A1255="Phone",A1255="Tablet")),"Carrier",""),IF(AND(E1255="",OR(A1255="Phone",A1255="Tablet",A1255="Laptop")),"Storage",""),IF(F1255="","Expected Grade",""),IF(G1255="","Quantity",""))&lt;&gt;"","Missing: "&amp;_xlfn.TEXTJOIN(", ",TRUE(),IF(A1255="","Category",""),IF(B1255="","Brand",""),IF(C1255="","Model",""),IF(AND(D1255="",OR(A1255="Phone",A1255="Tablet")),"Carrier",""),IF(AND(E1255="",OR(A1255="Phone",A1255="Tablet",A1255="Laptop")),"Storage",""),IF(F1255="","Expected Grade",""),IF(G1255="","Quantity","")),IF(COUNTIF(A1255:E1255,"Other / Add New")&gt;0,"Type your value over ""Other / Add New""",IF((ISNA(MATCH(A1255,CatKeys,0))+ISNA(MATCH(B1255,BrandKeys,0))+ISNA(MATCH(C1255,StorKeys,0))+AND(D1255&lt;&gt;"",ISNA(MATCH(D1255,CarrierKeys,0)))+AND(E1255&lt;&gt;"",ISNA(MATCH(E1255,StorageKeys,0))))&gt;0,"Ready (includes a custom value)","Ready"))))</f>
        <v/>
      </c>
    </row>
    <row r="1256" customFormat="false" ht="15" hidden="false" customHeight="false" outlineLevel="0" collapsed="false">
      <c r="A1256" s="4"/>
      <c r="B1256" s="4"/>
      <c r="C1256" s="4"/>
      <c r="D1256" s="4"/>
      <c r="E1256" s="4"/>
      <c r="F1256" s="4"/>
      <c r="G1256" s="5"/>
      <c r="H1256" s="6"/>
      <c r="I1256" s="7" t="str">
        <f aca="false">IF(COUNTA(A1256:H1256)=0,"",IF(_xlfn.TEXTJOIN(", ",TRUE(),IF(A1256="","Category",""),IF(B1256="","Brand",""),IF(C1256="","Model",""),IF(AND(D1256="",OR(A1256="Phone",A1256="Tablet")),"Carrier",""),IF(AND(E1256="",OR(A1256="Phone",A1256="Tablet",A1256="Laptop")),"Storage",""),IF(F1256="","Expected Grade",""),IF(G1256="","Quantity",""))&lt;&gt;"","Missing: "&amp;_xlfn.TEXTJOIN(", ",TRUE(),IF(A1256="","Category",""),IF(B1256="","Brand",""),IF(C1256="","Model",""),IF(AND(D1256="",OR(A1256="Phone",A1256="Tablet")),"Carrier",""),IF(AND(E1256="",OR(A1256="Phone",A1256="Tablet",A1256="Laptop")),"Storage",""),IF(F1256="","Expected Grade",""),IF(G1256="","Quantity","")),IF(COUNTIF(A1256:E1256,"Other / Add New")&gt;0,"Type your value over ""Other / Add New""",IF((ISNA(MATCH(A1256,CatKeys,0))+ISNA(MATCH(B1256,BrandKeys,0))+ISNA(MATCH(C1256,StorKeys,0))+AND(D1256&lt;&gt;"",ISNA(MATCH(D1256,CarrierKeys,0)))+AND(E1256&lt;&gt;"",ISNA(MATCH(E1256,StorageKeys,0))))&gt;0,"Ready (includes a custom value)","Ready"))))</f>
        <v/>
      </c>
    </row>
    <row r="1257" customFormat="false" ht="15" hidden="false" customHeight="false" outlineLevel="0" collapsed="false">
      <c r="A1257" s="4"/>
      <c r="B1257" s="4"/>
      <c r="C1257" s="4"/>
      <c r="D1257" s="4"/>
      <c r="E1257" s="4"/>
      <c r="F1257" s="4"/>
      <c r="G1257" s="5"/>
      <c r="H1257" s="6"/>
      <c r="I1257" s="7" t="str">
        <f aca="false">IF(COUNTA(A1257:H1257)=0,"",IF(_xlfn.TEXTJOIN(", ",TRUE(),IF(A1257="","Category",""),IF(B1257="","Brand",""),IF(C1257="","Model",""),IF(AND(D1257="",OR(A1257="Phone",A1257="Tablet")),"Carrier",""),IF(AND(E1257="",OR(A1257="Phone",A1257="Tablet",A1257="Laptop")),"Storage",""),IF(F1257="","Expected Grade",""),IF(G1257="","Quantity",""))&lt;&gt;"","Missing: "&amp;_xlfn.TEXTJOIN(", ",TRUE(),IF(A1257="","Category",""),IF(B1257="","Brand",""),IF(C1257="","Model",""),IF(AND(D1257="",OR(A1257="Phone",A1257="Tablet")),"Carrier",""),IF(AND(E1257="",OR(A1257="Phone",A1257="Tablet",A1257="Laptop")),"Storage",""),IF(F1257="","Expected Grade",""),IF(G1257="","Quantity","")),IF(COUNTIF(A1257:E1257,"Other / Add New")&gt;0,"Type your value over ""Other / Add New""",IF((ISNA(MATCH(A1257,CatKeys,0))+ISNA(MATCH(B1257,BrandKeys,0))+ISNA(MATCH(C1257,StorKeys,0))+AND(D1257&lt;&gt;"",ISNA(MATCH(D1257,CarrierKeys,0)))+AND(E1257&lt;&gt;"",ISNA(MATCH(E1257,StorageKeys,0))))&gt;0,"Ready (includes a custom value)","Ready"))))</f>
        <v/>
      </c>
    </row>
    <row r="1258" customFormat="false" ht="15" hidden="false" customHeight="false" outlineLevel="0" collapsed="false">
      <c r="A1258" s="4"/>
      <c r="B1258" s="4"/>
      <c r="C1258" s="4"/>
      <c r="D1258" s="4"/>
      <c r="E1258" s="4"/>
      <c r="F1258" s="4"/>
      <c r="G1258" s="5"/>
      <c r="H1258" s="6"/>
      <c r="I1258" s="7" t="str">
        <f aca="false">IF(COUNTA(A1258:H1258)=0,"",IF(_xlfn.TEXTJOIN(", ",TRUE(),IF(A1258="","Category",""),IF(B1258="","Brand",""),IF(C1258="","Model",""),IF(AND(D1258="",OR(A1258="Phone",A1258="Tablet")),"Carrier",""),IF(AND(E1258="",OR(A1258="Phone",A1258="Tablet",A1258="Laptop")),"Storage",""),IF(F1258="","Expected Grade",""),IF(G1258="","Quantity",""))&lt;&gt;"","Missing: "&amp;_xlfn.TEXTJOIN(", ",TRUE(),IF(A1258="","Category",""),IF(B1258="","Brand",""),IF(C1258="","Model",""),IF(AND(D1258="",OR(A1258="Phone",A1258="Tablet")),"Carrier",""),IF(AND(E1258="",OR(A1258="Phone",A1258="Tablet",A1258="Laptop")),"Storage",""),IF(F1258="","Expected Grade",""),IF(G1258="","Quantity","")),IF(COUNTIF(A1258:E1258,"Other / Add New")&gt;0,"Type your value over ""Other / Add New""",IF((ISNA(MATCH(A1258,CatKeys,0))+ISNA(MATCH(B1258,BrandKeys,0))+ISNA(MATCH(C1258,StorKeys,0))+AND(D1258&lt;&gt;"",ISNA(MATCH(D1258,CarrierKeys,0)))+AND(E1258&lt;&gt;"",ISNA(MATCH(E1258,StorageKeys,0))))&gt;0,"Ready (includes a custom value)","Ready"))))</f>
        <v/>
      </c>
    </row>
    <row r="1259" customFormat="false" ht="15" hidden="false" customHeight="false" outlineLevel="0" collapsed="false">
      <c r="A1259" s="4"/>
      <c r="B1259" s="4"/>
      <c r="C1259" s="4"/>
      <c r="D1259" s="4"/>
      <c r="E1259" s="4"/>
      <c r="F1259" s="4"/>
      <c r="G1259" s="5"/>
      <c r="H1259" s="6"/>
      <c r="I1259" s="7" t="str">
        <f aca="false">IF(COUNTA(A1259:H1259)=0,"",IF(_xlfn.TEXTJOIN(", ",TRUE(),IF(A1259="","Category",""),IF(B1259="","Brand",""),IF(C1259="","Model",""),IF(AND(D1259="",OR(A1259="Phone",A1259="Tablet")),"Carrier",""),IF(AND(E1259="",OR(A1259="Phone",A1259="Tablet",A1259="Laptop")),"Storage",""),IF(F1259="","Expected Grade",""),IF(G1259="","Quantity",""))&lt;&gt;"","Missing: "&amp;_xlfn.TEXTJOIN(", ",TRUE(),IF(A1259="","Category",""),IF(B1259="","Brand",""),IF(C1259="","Model",""),IF(AND(D1259="",OR(A1259="Phone",A1259="Tablet")),"Carrier",""),IF(AND(E1259="",OR(A1259="Phone",A1259="Tablet",A1259="Laptop")),"Storage",""),IF(F1259="","Expected Grade",""),IF(G1259="","Quantity","")),IF(COUNTIF(A1259:E1259,"Other / Add New")&gt;0,"Type your value over ""Other / Add New""",IF((ISNA(MATCH(A1259,CatKeys,0))+ISNA(MATCH(B1259,BrandKeys,0))+ISNA(MATCH(C1259,StorKeys,0))+AND(D1259&lt;&gt;"",ISNA(MATCH(D1259,CarrierKeys,0)))+AND(E1259&lt;&gt;"",ISNA(MATCH(E1259,StorageKeys,0))))&gt;0,"Ready (includes a custom value)","Ready"))))</f>
        <v/>
      </c>
    </row>
    <row r="1260" customFormat="false" ht="15" hidden="false" customHeight="false" outlineLevel="0" collapsed="false">
      <c r="A1260" s="4"/>
      <c r="B1260" s="4"/>
      <c r="C1260" s="4"/>
      <c r="D1260" s="4"/>
      <c r="E1260" s="4"/>
      <c r="F1260" s="4"/>
      <c r="G1260" s="5"/>
      <c r="H1260" s="6"/>
      <c r="I1260" s="7" t="str">
        <f aca="false">IF(COUNTA(A1260:H1260)=0,"",IF(_xlfn.TEXTJOIN(", ",TRUE(),IF(A1260="","Category",""),IF(B1260="","Brand",""),IF(C1260="","Model",""),IF(AND(D1260="",OR(A1260="Phone",A1260="Tablet")),"Carrier",""),IF(AND(E1260="",OR(A1260="Phone",A1260="Tablet",A1260="Laptop")),"Storage",""),IF(F1260="","Expected Grade",""),IF(G1260="","Quantity",""))&lt;&gt;"","Missing: "&amp;_xlfn.TEXTJOIN(", ",TRUE(),IF(A1260="","Category",""),IF(B1260="","Brand",""),IF(C1260="","Model",""),IF(AND(D1260="",OR(A1260="Phone",A1260="Tablet")),"Carrier",""),IF(AND(E1260="",OR(A1260="Phone",A1260="Tablet",A1260="Laptop")),"Storage",""),IF(F1260="","Expected Grade",""),IF(G1260="","Quantity","")),IF(COUNTIF(A1260:E1260,"Other / Add New")&gt;0,"Type your value over ""Other / Add New""",IF((ISNA(MATCH(A1260,CatKeys,0))+ISNA(MATCH(B1260,BrandKeys,0))+ISNA(MATCH(C1260,StorKeys,0))+AND(D1260&lt;&gt;"",ISNA(MATCH(D1260,CarrierKeys,0)))+AND(E1260&lt;&gt;"",ISNA(MATCH(E1260,StorageKeys,0))))&gt;0,"Ready (includes a custom value)","Ready"))))</f>
        <v/>
      </c>
    </row>
    <row r="1261" customFormat="false" ht="15" hidden="false" customHeight="false" outlineLevel="0" collapsed="false">
      <c r="A1261" s="4"/>
      <c r="B1261" s="4"/>
      <c r="C1261" s="4"/>
      <c r="D1261" s="4"/>
      <c r="E1261" s="4"/>
      <c r="F1261" s="4"/>
      <c r="G1261" s="5"/>
      <c r="H1261" s="6"/>
      <c r="I1261" s="7" t="str">
        <f aca="false">IF(COUNTA(A1261:H1261)=0,"",IF(_xlfn.TEXTJOIN(", ",TRUE(),IF(A1261="","Category",""),IF(B1261="","Brand",""),IF(C1261="","Model",""),IF(AND(D1261="",OR(A1261="Phone",A1261="Tablet")),"Carrier",""),IF(AND(E1261="",OR(A1261="Phone",A1261="Tablet",A1261="Laptop")),"Storage",""),IF(F1261="","Expected Grade",""),IF(G1261="","Quantity",""))&lt;&gt;"","Missing: "&amp;_xlfn.TEXTJOIN(", ",TRUE(),IF(A1261="","Category",""),IF(B1261="","Brand",""),IF(C1261="","Model",""),IF(AND(D1261="",OR(A1261="Phone",A1261="Tablet")),"Carrier",""),IF(AND(E1261="",OR(A1261="Phone",A1261="Tablet",A1261="Laptop")),"Storage",""),IF(F1261="","Expected Grade",""),IF(G1261="","Quantity","")),IF(COUNTIF(A1261:E1261,"Other / Add New")&gt;0,"Type your value over ""Other / Add New""",IF((ISNA(MATCH(A1261,CatKeys,0))+ISNA(MATCH(B1261,BrandKeys,0))+ISNA(MATCH(C1261,StorKeys,0))+AND(D1261&lt;&gt;"",ISNA(MATCH(D1261,CarrierKeys,0)))+AND(E1261&lt;&gt;"",ISNA(MATCH(E1261,StorageKeys,0))))&gt;0,"Ready (includes a custom value)","Ready"))))</f>
        <v/>
      </c>
    </row>
    <row r="1262" customFormat="false" ht="15" hidden="false" customHeight="false" outlineLevel="0" collapsed="false">
      <c r="A1262" s="4"/>
      <c r="B1262" s="4"/>
      <c r="C1262" s="4"/>
      <c r="D1262" s="4"/>
      <c r="E1262" s="4"/>
      <c r="F1262" s="4"/>
      <c r="G1262" s="5"/>
      <c r="H1262" s="6"/>
      <c r="I1262" s="7" t="str">
        <f aca="false">IF(COUNTA(A1262:H1262)=0,"",IF(_xlfn.TEXTJOIN(", ",TRUE(),IF(A1262="","Category",""),IF(B1262="","Brand",""),IF(C1262="","Model",""),IF(AND(D1262="",OR(A1262="Phone",A1262="Tablet")),"Carrier",""),IF(AND(E1262="",OR(A1262="Phone",A1262="Tablet",A1262="Laptop")),"Storage",""),IF(F1262="","Expected Grade",""),IF(G1262="","Quantity",""))&lt;&gt;"","Missing: "&amp;_xlfn.TEXTJOIN(", ",TRUE(),IF(A1262="","Category",""),IF(B1262="","Brand",""),IF(C1262="","Model",""),IF(AND(D1262="",OR(A1262="Phone",A1262="Tablet")),"Carrier",""),IF(AND(E1262="",OR(A1262="Phone",A1262="Tablet",A1262="Laptop")),"Storage",""),IF(F1262="","Expected Grade",""),IF(G1262="","Quantity","")),IF(COUNTIF(A1262:E1262,"Other / Add New")&gt;0,"Type your value over ""Other / Add New""",IF((ISNA(MATCH(A1262,CatKeys,0))+ISNA(MATCH(B1262,BrandKeys,0))+ISNA(MATCH(C1262,StorKeys,0))+AND(D1262&lt;&gt;"",ISNA(MATCH(D1262,CarrierKeys,0)))+AND(E1262&lt;&gt;"",ISNA(MATCH(E1262,StorageKeys,0))))&gt;0,"Ready (includes a custom value)","Ready"))))</f>
        <v/>
      </c>
    </row>
    <row r="1263" customFormat="false" ht="15" hidden="false" customHeight="false" outlineLevel="0" collapsed="false">
      <c r="A1263" s="4"/>
      <c r="B1263" s="4"/>
      <c r="C1263" s="4"/>
      <c r="D1263" s="4"/>
      <c r="E1263" s="4"/>
      <c r="F1263" s="4"/>
      <c r="G1263" s="5"/>
      <c r="H1263" s="6"/>
      <c r="I1263" s="7" t="str">
        <f aca="false">IF(COUNTA(A1263:H1263)=0,"",IF(_xlfn.TEXTJOIN(", ",TRUE(),IF(A1263="","Category",""),IF(B1263="","Brand",""),IF(C1263="","Model",""),IF(AND(D1263="",OR(A1263="Phone",A1263="Tablet")),"Carrier",""),IF(AND(E1263="",OR(A1263="Phone",A1263="Tablet",A1263="Laptop")),"Storage",""),IF(F1263="","Expected Grade",""),IF(G1263="","Quantity",""))&lt;&gt;"","Missing: "&amp;_xlfn.TEXTJOIN(", ",TRUE(),IF(A1263="","Category",""),IF(B1263="","Brand",""),IF(C1263="","Model",""),IF(AND(D1263="",OR(A1263="Phone",A1263="Tablet")),"Carrier",""),IF(AND(E1263="",OR(A1263="Phone",A1263="Tablet",A1263="Laptop")),"Storage",""),IF(F1263="","Expected Grade",""),IF(G1263="","Quantity","")),IF(COUNTIF(A1263:E1263,"Other / Add New")&gt;0,"Type your value over ""Other / Add New""",IF((ISNA(MATCH(A1263,CatKeys,0))+ISNA(MATCH(B1263,BrandKeys,0))+ISNA(MATCH(C1263,StorKeys,0))+AND(D1263&lt;&gt;"",ISNA(MATCH(D1263,CarrierKeys,0)))+AND(E1263&lt;&gt;"",ISNA(MATCH(E1263,StorageKeys,0))))&gt;0,"Ready (includes a custom value)","Ready"))))</f>
        <v/>
      </c>
    </row>
    <row r="1264" customFormat="false" ht="15" hidden="false" customHeight="false" outlineLevel="0" collapsed="false">
      <c r="A1264" s="4"/>
      <c r="B1264" s="4"/>
      <c r="C1264" s="4"/>
      <c r="D1264" s="4"/>
      <c r="E1264" s="4"/>
      <c r="F1264" s="4"/>
      <c r="G1264" s="5"/>
      <c r="H1264" s="6"/>
      <c r="I1264" s="7" t="str">
        <f aca="false">IF(COUNTA(A1264:H1264)=0,"",IF(_xlfn.TEXTJOIN(", ",TRUE(),IF(A1264="","Category",""),IF(B1264="","Brand",""),IF(C1264="","Model",""),IF(AND(D1264="",OR(A1264="Phone",A1264="Tablet")),"Carrier",""),IF(AND(E1264="",OR(A1264="Phone",A1264="Tablet",A1264="Laptop")),"Storage",""),IF(F1264="","Expected Grade",""),IF(G1264="","Quantity",""))&lt;&gt;"","Missing: "&amp;_xlfn.TEXTJOIN(", ",TRUE(),IF(A1264="","Category",""),IF(B1264="","Brand",""),IF(C1264="","Model",""),IF(AND(D1264="",OR(A1264="Phone",A1264="Tablet")),"Carrier",""),IF(AND(E1264="",OR(A1264="Phone",A1264="Tablet",A1264="Laptop")),"Storage",""),IF(F1264="","Expected Grade",""),IF(G1264="","Quantity","")),IF(COUNTIF(A1264:E1264,"Other / Add New")&gt;0,"Type your value over ""Other / Add New""",IF((ISNA(MATCH(A1264,CatKeys,0))+ISNA(MATCH(B1264,BrandKeys,0))+ISNA(MATCH(C1264,StorKeys,0))+AND(D1264&lt;&gt;"",ISNA(MATCH(D1264,CarrierKeys,0)))+AND(E1264&lt;&gt;"",ISNA(MATCH(E1264,StorageKeys,0))))&gt;0,"Ready (includes a custom value)","Ready"))))</f>
        <v/>
      </c>
    </row>
    <row r="1265" customFormat="false" ht="15" hidden="false" customHeight="false" outlineLevel="0" collapsed="false">
      <c r="A1265" s="4"/>
      <c r="B1265" s="4"/>
      <c r="C1265" s="4"/>
      <c r="D1265" s="4"/>
      <c r="E1265" s="4"/>
      <c r="F1265" s="4"/>
      <c r="G1265" s="5"/>
      <c r="H1265" s="6"/>
      <c r="I1265" s="7" t="str">
        <f aca="false">IF(COUNTA(A1265:H1265)=0,"",IF(_xlfn.TEXTJOIN(", ",TRUE(),IF(A1265="","Category",""),IF(B1265="","Brand",""),IF(C1265="","Model",""),IF(AND(D1265="",OR(A1265="Phone",A1265="Tablet")),"Carrier",""),IF(AND(E1265="",OR(A1265="Phone",A1265="Tablet",A1265="Laptop")),"Storage",""),IF(F1265="","Expected Grade",""),IF(G1265="","Quantity",""))&lt;&gt;"","Missing: "&amp;_xlfn.TEXTJOIN(", ",TRUE(),IF(A1265="","Category",""),IF(B1265="","Brand",""),IF(C1265="","Model",""),IF(AND(D1265="",OR(A1265="Phone",A1265="Tablet")),"Carrier",""),IF(AND(E1265="",OR(A1265="Phone",A1265="Tablet",A1265="Laptop")),"Storage",""),IF(F1265="","Expected Grade",""),IF(G1265="","Quantity","")),IF(COUNTIF(A1265:E1265,"Other / Add New")&gt;0,"Type your value over ""Other / Add New""",IF((ISNA(MATCH(A1265,CatKeys,0))+ISNA(MATCH(B1265,BrandKeys,0))+ISNA(MATCH(C1265,StorKeys,0))+AND(D1265&lt;&gt;"",ISNA(MATCH(D1265,CarrierKeys,0)))+AND(E1265&lt;&gt;"",ISNA(MATCH(E1265,StorageKeys,0))))&gt;0,"Ready (includes a custom value)","Ready"))))</f>
        <v/>
      </c>
    </row>
    <row r="1266" customFormat="false" ht="15" hidden="false" customHeight="false" outlineLevel="0" collapsed="false">
      <c r="A1266" s="4"/>
      <c r="B1266" s="4"/>
      <c r="C1266" s="4"/>
      <c r="D1266" s="4"/>
      <c r="E1266" s="4"/>
      <c r="F1266" s="4"/>
      <c r="G1266" s="5"/>
      <c r="H1266" s="6"/>
      <c r="I1266" s="7" t="str">
        <f aca="false">IF(COUNTA(A1266:H1266)=0,"",IF(_xlfn.TEXTJOIN(", ",TRUE(),IF(A1266="","Category",""),IF(B1266="","Brand",""),IF(C1266="","Model",""),IF(AND(D1266="",OR(A1266="Phone",A1266="Tablet")),"Carrier",""),IF(AND(E1266="",OR(A1266="Phone",A1266="Tablet",A1266="Laptop")),"Storage",""),IF(F1266="","Expected Grade",""),IF(G1266="","Quantity",""))&lt;&gt;"","Missing: "&amp;_xlfn.TEXTJOIN(", ",TRUE(),IF(A1266="","Category",""),IF(B1266="","Brand",""),IF(C1266="","Model",""),IF(AND(D1266="",OR(A1266="Phone",A1266="Tablet")),"Carrier",""),IF(AND(E1266="",OR(A1266="Phone",A1266="Tablet",A1266="Laptop")),"Storage",""),IF(F1266="","Expected Grade",""),IF(G1266="","Quantity","")),IF(COUNTIF(A1266:E1266,"Other / Add New")&gt;0,"Type your value over ""Other / Add New""",IF((ISNA(MATCH(A1266,CatKeys,0))+ISNA(MATCH(B1266,BrandKeys,0))+ISNA(MATCH(C1266,StorKeys,0))+AND(D1266&lt;&gt;"",ISNA(MATCH(D1266,CarrierKeys,0)))+AND(E1266&lt;&gt;"",ISNA(MATCH(E1266,StorageKeys,0))))&gt;0,"Ready (includes a custom value)","Ready"))))</f>
        <v/>
      </c>
    </row>
    <row r="1267" customFormat="false" ht="15" hidden="false" customHeight="false" outlineLevel="0" collapsed="false">
      <c r="A1267" s="4"/>
      <c r="B1267" s="4"/>
      <c r="C1267" s="4"/>
      <c r="D1267" s="4"/>
      <c r="E1267" s="4"/>
      <c r="F1267" s="4"/>
      <c r="G1267" s="5"/>
      <c r="H1267" s="6"/>
      <c r="I1267" s="7" t="str">
        <f aca="false">IF(COUNTA(A1267:H1267)=0,"",IF(_xlfn.TEXTJOIN(", ",TRUE(),IF(A1267="","Category",""),IF(B1267="","Brand",""),IF(C1267="","Model",""),IF(AND(D1267="",OR(A1267="Phone",A1267="Tablet")),"Carrier",""),IF(AND(E1267="",OR(A1267="Phone",A1267="Tablet",A1267="Laptop")),"Storage",""),IF(F1267="","Expected Grade",""),IF(G1267="","Quantity",""))&lt;&gt;"","Missing: "&amp;_xlfn.TEXTJOIN(", ",TRUE(),IF(A1267="","Category",""),IF(B1267="","Brand",""),IF(C1267="","Model",""),IF(AND(D1267="",OR(A1267="Phone",A1267="Tablet")),"Carrier",""),IF(AND(E1267="",OR(A1267="Phone",A1267="Tablet",A1267="Laptop")),"Storage",""),IF(F1267="","Expected Grade",""),IF(G1267="","Quantity","")),IF(COUNTIF(A1267:E1267,"Other / Add New")&gt;0,"Type your value over ""Other / Add New""",IF((ISNA(MATCH(A1267,CatKeys,0))+ISNA(MATCH(B1267,BrandKeys,0))+ISNA(MATCH(C1267,StorKeys,0))+AND(D1267&lt;&gt;"",ISNA(MATCH(D1267,CarrierKeys,0)))+AND(E1267&lt;&gt;"",ISNA(MATCH(E1267,StorageKeys,0))))&gt;0,"Ready (includes a custom value)","Ready"))))</f>
        <v/>
      </c>
    </row>
    <row r="1268" customFormat="false" ht="15" hidden="false" customHeight="false" outlineLevel="0" collapsed="false">
      <c r="A1268" s="4"/>
      <c r="B1268" s="4"/>
      <c r="C1268" s="4"/>
      <c r="D1268" s="4"/>
      <c r="E1268" s="4"/>
      <c r="F1268" s="4"/>
      <c r="G1268" s="5"/>
      <c r="H1268" s="6"/>
      <c r="I1268" s="7" t="str">
        <f aca="false">IF(COUNTA(A1268:H1268)=0,"",IF(_xlfn.TEXTJOIN(", ",TRUE(),IF(A1268="","Category",""),IF(B1268="","Brand",""),IF(C1268="","Model",""),IF(AND(D1268="",OR(A1268="Phone",A1268="Tablet")),"Carrier",""),IF(AND(E1268="",OR(A1268="Phone",A1268="Tablet",A1268="Laptop")),"Storage",""),IF(F1268="","Expected Grade",""),IF(G1268="","Quantity",""))&lt;&gt;"","Missing: "&amp;_xlfn.TEXTJOIN(", ",TRUE(),IF(A1268="","Category",""),IF(B1268="","Brand",""),IF(C1268="","Model",""),IF(AND(D1268="",OR(A1268="Phone",A1268="Tablet")),"Carrier",""),IF(AND(E1268="",OR(A1268="Phone",A1268="Tablet",A1268="Laptop")),"Storage",""),IF(F1268="","Expected Grade",""),IF(G1268="","Quantity","")),IF(COUNTIF(A1268:E1268,"Other / Add New")&gt;0,"Type your value over ""Other / Add New""",IF((ISNA(MATCH(A1268,CatKeys,0))+ISNA(MATCH(B1268,BrandKeys,0))+ISNA(MATCH(C1268,StorKeys,0))+AND(D1268&lt;&gt;"",ISNA(MATCH(D1268,CarrierKeys,0)))+AND(E1268&lt;&gt;"",ISNA(MATCH(E1268,StorageKeys,0))))&gt;0,"Ready (includes a custom value)","Ready"))))</f>
        <v/>
      </c>
    </row>
    <row r="1269" customFormat="false" ht="15" hidden="false" customHeight="false" outlineLevel="0" collapsed="false">
      <c r="A1269" s="4"/>
      <c r="B1269" s="4"/>
      <c r="C1269" s="4"/>
      <c r="D1269" s="4"/>
      <c r="E1269" s="4"/>
      <c r="F1269" s="4"/>
      <c r="G1269" s="5"/>
      <c r="H1269" s="6"/>
      <c r="I1269" s="7" t="str">
        <f aca="false">IF(COUNTA(A1269:H1269)=0,"",IF(_xlfn.TEXTJOIN(", ",TRUE(),IF(A1269="","Category",""),IF(B1269="","Brand",""),IF(C1269="","Model",""),IF(AND(D1269="",OR(A1269="Phone",A1269="Tablet")),"Carrier",""),IF(AND(E1269="",OR(A1269="Phone",A1269="Tablet",A1269="Laptop")),"Storage",""),IF(F1269="","Expected Grade",""),IF(G1269="","Quantity",""))&lt;&gt;"","Missing: "&amp;_xlfn.TEXTJOIN(", ",TRUE(),IF(A1269="","Category",""),IF(B1269="","Brand",""),IF(C1269="","Model",""),IF(AND(D1269="",OR(A1269="Phone",A1269="Tablet")),"Carrier",""),IF(AND(E1269="",OR(A1269="Phone",A1269="Tablet",A1269="Laptop")),"Storage",""),IF(F1269="","Expected Grade",""),IF(G1269="","Quantity","")),IF(COUNTIF(A1269:E1269,"Other / Add New")&gt;0,"Type your value over ""Other / Add New""",IF((ISNA(MATCH(A1269,CatKeys,0))+ISNA(MATCH(B1269,BrandKeys,0))+ISNA(MATCH(C1269,StorKeys,0))+AND(D1269&lt;&gt;"",ISNA(MATCH(D1269,CarrierKeys,0)))+AND(E1269&lt;&gt;"",ISNA(MATCH(E1269,StorageKeys,0))))&gt;0,"Ready (includes a custom value)","Ready"))))</f>
        <v/>
      </c>
    </row>
    <row r="1270" customFormat="false" ht="15" hidden="false" customHeight="false" outlineLevel="0" collapsed="false">
      <c r="A1270" s="4"/>
      <c r="B1270" s="4"/>
      <c r="C1270" s="4"/>
      <c r="D1270" s="4"/>
      <c r="E1270" s="4"/>
      <c r="F1270" s="4"/>
      <c r="G1270" s="5"/>
      <c r="H1270" s="6"/>
      <c r="I1270" s="7" t="str">
        <f aca="false">IF(COUNTA(A1270:H1270)=0,"",IF(_xlfn.TEXTJOIN(", ",TRUE(),IF(A1270="","Category",""),IF(B1270="","Brand",""),IF(C1270="","Model",""),IF(AND(D1270="",OR(A1270="Phone",A1270="Tablet")),"Carrier",""),IF(AND(E1270="",OR(A1270="Phone",A1270="Tablet",A1270="Laptop")),"Storage",""),IF(F1270="","Expected Grade",""),IF(G1270="","Quantity",""))&lt;&gt;"","Missing: "&amp;_xlfn.TEXTJOIN(", ",TRUE(),IF(A1270="","Category",""),IF(B1270="","Brand",""),IF(C1270="","Model",""),IF(AND(D1270="",OR(A1270="Phone",A1270="Tablet")),"Carrier",""),IF(AND(E1270="",OR(A1270="Phone",A1270="Tablet",A1270="Laptop")),"Storage",""),IF(F1270="","Expected Grade",""),IF(G1270="","Quantity","")),IF(COUNTIF(A1270:E1270,"Other / Add New")&gt;0,"Type your value over ""Other / Add New""",IF((ISNA(MATCH(A1270,CatKeys,0))+ISNA(MATCH(B1270,BrandKeys,0))+ISNA(MATCH(C1270,StorKeys,0))+AND(D1270&lt;&gt;"",ISNA(MATCH(D1270,CarrierKeys,0)))+AND(E1270&lt;&gt;"",ISNA(MATCH(E1270,StorageKeys,0))))&gt;0,"Ready (includes a custom value)","Ready"))))</f>
        <v/>
      </c>
    </row>
    <row r="1271" customFormat="false" ht="15" hidden="false" customHeight="false" outlineLevel="0" collapsed="false">
      <c r="A1271" s="4"/>
      <c r="B1271" s="4"/>
      <c r="C1271" s="4"/>
      <c r="D1271" s="4"/>
      <c r="E1271" s="4"/>
      <c r="F1271" s="4"/>
      <c r="G1271" s="5"/>
      <c r="H1271" s="6"/>
      <c r="I1271" s="7" t="str">
        <f aca="false">IF(COUNTA(A1271:H1271)=0,"",IF(_xlfn.TEXTJOIN(", ",TRUE(),IF(A1271="","Category",""),IF(B1271="","Brand",""),IF(C1271="","Model",""),IF(AND(D1271="",OR(A1271="Phone",A1271="Tablet")),"Carrier",""),IF(AND(E1271="",OR(A1271="Phone",A1271="Tablet",A1271="Laptop")),"Storage",""),IF(F1271="","Expected Grade",""),IF(G1271="","Quantity",""))&lt;&gt;"","Missing: "&amp;_xlfn.TEXTJOIN(", ",TRUE(),IF(A1271="","Category",""),IF(B1271="","Brand",""),IF(C1271="","Model",""),IF(AND(D1271="",OR(A1271="Phone",A1271="Tablet")),"Carrier",""),IF(AND(E1271="",OR(A1271="Phone",A1271="Tablet",A1271="Laptop")),"Storage",""),IF(F1271="","Expected Grade",""),IF(G1271="","Quantity","")),IF(COUNTIF(A1271:E1271,"Other / Add New")&gt;0,"Type your value over ""Other / Add New""",IF((ISNA(MATCH(A1271,CatKeys,0))+ISNA(MATCH(B1271,BrandKeys,0))+ISNA(MATCH(C1271,StorKeys,0))+AND(D1271&lt;&gt;"",ISNA(MATCH(D1271,CarrierKeys,0)))+AND(E1271&lt;&gt;"",ISNA(MATCH(E1271,StorageKeys,0))))&gt;0,"Ready (includes a custom value)","Ready"))))</f>
        <v/>
      </c>
    </row>
    <row r="1272" customFormat="false" ht="15" hidden="false" customHeight="false" outlineLevel="0" collapsed="false">
      <c r="A1272" s="4"/>
      <c r="B1272" s="4"/>
      <c r="C1272" s="4"/>
      <c r="D1272" s="4"/>
      <c r="E1272" s="4"/>
      <c r="F1272" s="4"/>
      <c r="G1272" s="5"/>
      <c r="H1272" s="6"/>
      <c r="I1272" s="7" t="str">
        <f aca="false">IF(COUNTA(A1272:H1272)=0,"",IF(_xlfn.TEXTJOIN(", ",TRUE(),IF(A1272="","Category",""),IF(B1272="","Brand",""),IF(C1272="","Model",""),IF(AND(D1272="",OR(A1272="Phone",A1272="Tablet")),"Carrier",""),IF(AND(E1272="",OR(A1272="Phone",A1272="Tablet",A1272="Laptop")),"Storage",""),IF(F1272="","Expected Grade",""),IF(G1272="","Quantity",""))&lt;&gt;"","Missing: "&amp;_xlfn.TEXTJOIN(", ",TRUE(),IF(A1272="","Category",""),IF(B1272="","Brand",""),IF(C1272="","Model",""),IF(AND(D1272="",OR(A1272="Phone",A1272="Tablet")),"Carrier",""),IF(AND(E1272="",OR(A1272="Phone",A1272="Tablet",A1272="Laptop")),"Storage",""),IF(F1272="","Expected Grade",""),IF(G1272="","Quantity","")),IF(COUNTIF(A1272:E1272,"Other / Add New")&gt;0,"Type your value over ""Other / Add New""",IF((ISNA(MATCH(A1272,CatKeys,0))+ISNA(MATCH(B1272,BrandKeys,0))+ISNA(MATCH(C1272,StorKeys,0))+AND(D1272&lt;&gt;"",ISNA(MATCH(D1272,CarrierKeys,0)))+AND(E1272&lt;&gt;"",ISNA(MATCH(E1272,StorageKeys,0))))&gt;0,"Ready (includes a custom value)","Ready"))))</f>
        <v/>
      </c>
    </row>
    <row r="1273" customFormat="false" ht="15" hidden="false" customHeight="false" outlineLevel="0" collapsed="false">
      <c r="A1273" s="4"/>
      <c r="B1273" s="4"/>
      <c r="C1273" s="4"/>
      <c r="D1273" s="4"/>
      <c r="E1273" s="4"/>
      <c r="F1273" s="4"/>
      <c r="G1273" s="5"/>
      <c r="H1273" s="6"/>
      <c r="I1273" s="7" t="str">
        <f aca="false">IF(COUNTA(A1273:H1273)=0,"",IF(_xlfn.TEXTJOIN(", ",TRUE(),IF(A1273="","Category",""),IF(B1273="","Brand",""),IF(C1273="","Model",""),IF(AND(D1273="",OR(A1273="Phone",A1273="Tablet")),"Carrier",""),IF(AND(E1273="",OR(A1273="Phone",A1273="Tablet",A1273="Laptop")),"Storage",""),IF(F1273="","Expected Grade",""),IF(G1273="","Quantity",""))&lt;&gt;"","Missing: "&amp;_xlfn.TEXTJOIN(", ",TRUE(),IF(A1273="","Category",""),IF(B1273="","Brand",""),IF(C1273="","Model",""),IF(AND(D1273="",OR(A1273="Phone",A1273="Tablet")),"Carrier",""),IF(AND(E1273="",OR(A1273="Phone",A1273="Tablet",A1273="Laptop")),"Storage",""),IF(F1273="","Expected Grade",""),IF(G1273="","Quantity","")),IF(COUNTIF(A1273:E1273,"Other / Add New")&gt;0,"Type your value over ""Other / Add New""",IF((ISNA(MATCH(A1273,CatKeys,0))+ISNA(MATCH(B1273,BrandKeys,0))+ISNA(MATCH(C1273,StorKeys,0))+AND(D1273&lt;&gt;"",ISNA(MATCH(D1273,CarrierKeys,0)))+AND(E1273&lt;&gt;"",ISNA(MATCH(E1273,StorageKeys,0))))&gt;0,"Ready (includes a custom value)","Ready"))))</f>
        <v/>
      </c>
    </row>
    <row r="1274" customFormat="false" ht="15" hidden="false" customHeight="false" outlineLevel="0" collapsed="false">
      <c r="A1274" s="4"/>
      <c r="B1274" s="4"/>
      <c r="C1274" s="4"/>
      <c r="D1274" s="4"/>
      <c r="E1274" s="4"/>
      <c r="F1274" s="4"/>
      <c r="G1274" s="5"/>
      <c r="H1274" s="6"/>
      <c r="I1274" s="7" t="str">
        <f aca="false">IF(COUNTA(A1274:H1274)=0,"",IF(_xlfn.TEXTJOIN(", ",TRUE(),IF(A1274="","Category",""),IF(B1274="","Brand",""),IF(C1274="","Model",""),IF(AND(D1274="",OR(A1274="Phone",A1274="Tablet")),"Carrier",""),IF(AND(E1274="",OR(A1274="Phone",A1274="Tablet",A1274="Laptop")),"Storage",""),IF(F1274="","Expected Grade",""),IF(G1274="","Quantity",""))&lt;&gt;"","Missing: "&amp;_xlfn.TEXTJOIN(", ",TRUE(),IF(A1274="","Category",""),IF(B1274="","Brand",""),IF(C1274="","Model",""),IF(AND(D1274="",OR(A1274="Phone",A1274="Tablet")),"Carrier",""),IF(AND(E1274="",OR(A1274="Phone",A1274="Tablet",A1274="Laptop")),"Storage",""),IF(F1274="","Expected Grade",""),IF(G1274="","Quantity","")),IF(COUNTIF(A1274:E1274,"Other / Add New")&gt;0,"Type your value over ""Other / Add New""",IF((ISNA(MATCH(A1274,CatKeys,0))+ISNA(MATCH(B1274,BrandKeys,0))+ISNA(MATCH(C1274,StorKeys,0))+AND(D1274&lt;&gt;"",ISNA(MATCH(D1274,CarrierKeys,0)))+AND(E1274&lt;&gt;"",ISNA(MATCH(E1274,StorageKeys,0))))&gt;0,"Ready (includes a custom value)","Ready"))))</f>
        <v/>
      </c>
    </row>
    <row r="1275" customFormat="false" ht="15" hidden="false" customHeight="false" outlineLevel="0" collapsed="false">
      <c r="A1275" s="4"/>
      <c r="B1275" s="4"/>
      <c r="C1275" s="4"/>
      <c r="D1275" s="4"/>
      <c r="E1275" s="4"/>
      <c r="F1275" s="4"/>
      <c r="G1275" s="5"/>
      <c r="H1275" s="6"/>
      <c r="I1275" s="7" t="str">
        <f aca="false">IF(COUNTA(A1275:H1275)=0,"",IF(_xlfn.TEXTJOIN(", ",TRUE(),IF(A1275="","Category",""),IF(B1275="","Brand",""),IF(C1275="","Model",""),IF(AND(D1275="",OR(A1275="Phone",A1275="Tablet")),"Carrier",""),IF(AND(E1275="",OR(A1275="Phone",A1275="Tablet",A1275="Laptop")),"Storage",""),IF(F1275="","Expected Grade",""),IF(G1275="","Quantity",""))&lt;&gt;"","Missing: "&amp;_xlfn.TEXTJOIN(", ",TRUE(),IF(A1275="","Category",""),IF(B1275="","Brand",""),IF(C1275="","Model",""),IF(AND(D1275="",OR(A1275="Phone",A1275="Tablet")),"Carrier",""),IF(AND(E1275="",OR(A1275="Phone",A1275="Tablet",A1275="Laptop")),"Storage",""),IF(F1275="","Expected Grade",""),IF(G1275="","Quantity","")),IF(COUNTIF(A1275:E1275,"Other / Add New")&gt;0,"Type your value over ""Other / Add New""",IF((ISNA(MATCH(A1275,CatKeys,0))+ISNA(MATCH(B1275,BrandKeys,0))+ISNA(MATCH(C1275,StorKeys,0))+AND(D1275&lt;&gt;"",ISNA(MATCH(D1275,CarrierKeys,0)))+AND(E1275&lt;&gt;"",ISNA(MATCH(E1275,StorageKeys,0))))&gt;0,"Ready (includes a custom value)","Ready"))))</f>
        <v/>
      </c>
    </row>
    <row r="1276" customFormat="false" ht="15" hidden="false" customHeight="false" outlineLevel="0" collapsed="false">
      <c r="A1276" s="4"/>
      <c r="B1276" s="4"/>
      <c r="C1276" s="4"/>
      <c r="D1276" s="4"/>
      <c r="E1276" s="4"/>
      <c r="F1276" s="4"/>
      <c r="G1276" s="5"/>
      <c r="H1276" s="6"/>
      <c r="I1276" s="7" t="str">
        <f aca="false">IF(COUNTA(A1276:H1276)=0,"",IF(_xlfn.TEXTJOIN(", ",TRUE(),IF(A1276="","Category",""),IF(B1276="","Brand",""),IF(C1276="","Model",""),IF(AND(D1276="",OR(A1276="Phone",A1276="Tablet")),"Carrier",""),IF(AND(E1276="",OR(A1276="Phone",A1276="Tablet",A1276="Laptop")),"Storage",""),IF(F1276="","Expected Grade",""),IF(G1276="","Quantity",""))&lt;&gt;"","Missing: "&amp;_xlfn.TEXTJOIN(", ",TRUE(),IF(A1276="","Category",""),IF(B1276="","Brand",""),IF(C1276="","Model",""),IF(AND(D1276="",OR(A1276="Phone",A1276="Tablet")),"Carrier",""),IF(AND(E1276="",OR(A1276="Phone",A1276="Tablet",A1276="Laptop")),"Storage",""),IF(F1276="","Expected Grade",""),IF(G1276="","Quantity","")),IF(COUNTIF(A1276:E1276,"Other / Add New")&gt;0,"Type your value over ""Other / Add New""",IF((ISNA(MATCH(A1276,CatKeys,0))+ISNA(MATCH(B1276,BrandKeys,0))+ISNA(MATCH(C1276,StorKeys,0))+AND(D1276&lt;&gt;"",ISNA(MATCH(D1276,CarrierKeys,0)))+AND(E1276&lt;&gt;"",ISNA(MATCH(E1276,StorageKeys,0))))&gt;0,"Ready (includes a custom value)","Ready"))))</f>
        <v/>
      </c>
    </row>
    <row r="1277" customFormat="false" ht="15" hidden="false" customHeight="false" outlineLevel="0" collapsed="false">
      <c r="A1277" s="4"/>
      <c r="B1277" s="4"/>
      <c r="C1277" s="4"/>
      <c r="D1277" s="4"/>
      <c r="E1277" s="4"/>
      <c r="F1277" s="4"/>
      <c r="G1277" s="5"/>
      <c r="H1277" s="6"/>
      <c r="I1277" s="7" t="str">
        <f aca="false">IF(COUNTA(A1277:H1277)=0,"",IF(_xlfn.TEXTJOIN(", ",TRUE(),IF(A1277="","Category",""),IF(B1277="","Brand",""),IF(C1277="","Model",""),IF(AND(D1277="",OR(A1277="Phone",A1277="Tablet")),"Carrier",""),IF(AND(E1277="",OR(A1277="Phone",A1277="Tablet",A1277="Laptop")),"Storage",""),IF(F1277="","Expected Grade",""),IF(G1277="","Quantity",""))&lt;&gt;"","Missing: "&amp;_xlfn.TEXTJOIN(", ",TRUE(),IF(A1277="","Category",""),IF(B1277="","Brand",""),IF(C1277="","Model",""),IF(AND(D1277="",OR(A1277="Phone",A1277="Tablet")),"Carrier",""),IF(AND(E1277="",OR(A1277="Phone",A1277="Tablet",A1277="Laptop")),"Storage",""),IF(F1277="","Expected Grade",""),IF(G1277="","Quantity","")),IF(COUNTIF(A1277:E1277,"Other / Add New")&gt;0,"Type your value over ""Other / Add New""",IF((ISNA(MATCH(A1277,CatKeys,0))+ISNA(MATCH(B1277,BrandKeys,0))+ISNA(MATCH(C1277,StorKeys,0))+AND(D1277&lt;&gt;"",ISNA(MATCH(D1277,CarrierKeys,0)))+AND(E1277&lt;&gt;"",ISNA(MATCH(E1277,StorageKeys,0))))&gt;0,"Ready (includes a custom value)","Ready"))))</f>
        <v/>
      </c>
    </row>
    <row r="1278" customFormat="false" ht="15" hidden="false" customHeight="false" outlineLevel="0" collapsed="false">
      <c r="A1278" s="4"/>
      <c r="B1278" s="4"/>
      <c r="C1278" s="4"/>
      <c r="D1278" s="4"/>
      <c r="E1278" s="4"/>
      <c r="F1278" s="4"/>
      <c r="G1278" s="5"/>
      <c r="H1278" s="6"/>
      <c r="I1278" s="7" t="str">
        <f aca="false">IF(COUNTA(A1278:H1278)=0,"",IF(_xlfn.TEXTJOIN(", ",TRUE(),IF(A1278="","Category",""),IF(B1278="","Brand",""),IF(C1278="","Model",""),IF(AND(D1278="",OR(A1278="Phone",A1278="Tablet")),"Carrier",""),IF(AND(E1278="",OR(A1278="Phone",A1278="Tablet",A1278="Laptop")),"Storage",""),IF(F1278="","Expected Grade",""),IF(G1278="","Quantity",""))&lt;&gt;"","Missing: "&amp;_xlfn.TEXTJOIN(", ",TRUE(),IF(A1278="","Category",""),IF(B1278="","Brand",""),IF(C1278="","Model",""),IF(AND(D1278="",OR(A1278="Phone",A1278="Tablet")),"Carrier",""),IF(AND(E1278="",OR(A1278="Phone",A1278="Tablet",A1278="Laptop")),"Storage",""),IF(F1278="","Expected Grade",""),IF(G1278="","Quantity","")),IF(COUNTIF(A1278:E1278,"Other / Add New")&gt;0,"Type your value over ""Other / Add New""",IF((ISNA(MATCH(A1278,CatKeys,0))+ISNA(MATCH(B1278,BrandKeys,0))+ISNA(MATCH(C1278,StorKeys,0))+AND(D1278&lt;&gt;"",ISNA(MATCH(D1278,CarrierKeys,0)))+AND(E1278&lt;&gt;"",ISNA(MATCH(E1278,StorageKeys,0))))&gt;0,"Ready (includes a custom value)","Ready"))))</f>
        <v/>
      </c>
    </row>
    <row r="1279" customFormat="false" ht="15" hidden="false" customHeight="false" outlineLevel="0" collapsed="false">
      <c r="A1279" s="4"/>
      <c r="B1279" s="4"/>
      <c r="C1279" s="4"/>
      <c r="D1279" s="4"/>
      <c r="E1279" s="4"/>
      <c r="F1279" s="4"/>
      <c r="G1279" s="5"/>
      <c r="H1279" s="6"/>
      <c r="I1279" s="7" t="str">
        <f aca="false">IF(COUNTA(A1279:H1279)=0,"",IF(_xlfn.TEXTJOIN(", ",TRUE(),IF(A1279="","Category",""),IF(B1279="","Brand",""),IF(C1279="","Model",""),IF(AND(D1279="",OR(A1279="Phone",A1279="Tablet")),"Carrier",""),IF(AND(E1279="",OR(A1279="Phone",A1279="Tablet",A1279="Laptop")),"Storage",""),IF(F1279="","Expected Grade",""),IF(G1279="","Quantity",""))&lt;&gt;"","Missing: "&amp;_xlfn.TEXTJOIN(", ",TRUE(),IF(A1279="","Category",""),IF(B1279="","Brand",""),IF(C1279="","Model",""),IF(AND(D1279="",OR(A1279="Phone",A1279="Tablet")),"Carrier",""),IF(AND(E1279="",OR(A1279="Phone",A1279="Tablet",A1279="Laptop")),"Storage",""),IF(F1279="","Expected Grade",""),IF(G1279="","Quantity","")),IF(COUNTIF(A1279:E1279,"Other / Add New")&gt;0,"Type your value over ""Other / Add New""",IF((ISNA(MATCH(A1279,CatKeys,0))+ISNA(MATCH(B1279,BrandKeys,0))+ISNA(MATCH(C1279,StorKeys,0))+AND(D1279&lt;&gt;"",ISNA(MATCH(D1279,CarrierKeys,0)))+AND(E1279&lt;&gt;"",ISNA(MATCH(E1279,StorageKeys,0))))&gt;0,"Ready (includes a custom value)","Ready"))))</f>
        <v/>
      </c>
    </row>
    <row r="1280" customFormat="false" ht="15" hidden="false" customHeight="false" outlineLevel="0" collapsed="false">
      <c r="A1280" s="4"/>
      <c r="B1280" s="4"/>
      <c r="C1280" s="4"/>
      <c r="D1280" s="4"/>
      <c r="E1280" s="4"/>
      <c r="F1280" s="4"/>
      <c r="G1280" s="5"/>
      <c r="H1280" s="6"/>
      <c r="I1280" s="7" t="str">
        <f aca="false">IF(COUNTA(A1280:H1280)=0,"",IF(_xlfn.TEXTJOIN(", ",TRUE(),IF(A1280="","Category",""),IF(B1280="","Brand",""),IF(C1280="","Model",""),IF(AND(D1280="",OR(A1280="Phone",A1280="Tablet")),"Carrier",""),IF(AND(E1280="",OR(A1280="Phone",A1280="Tablet",A1280="Laptop")),"Storage",""),IF(F1280="","Expected Grade",""),IF(G1280="","Quantity",""))&lt;&gt;"","Missing: "&amp;_xlfn.TEXTJOIN(", ",TRUE(),IF(A1280="","Category",""),IF(B1280="","Brand",""),IF(C1280="","Model",""),IF(AND(D1280="",OR(A1280="Phone",A1280="Tablet")),"Carrier",""),IF(AND(E1280="",OR(A1280="Phone",A1280="Tablet",A1280="Laptop")),"Storage",""),IF(F1280="","Expected Grade",""),IF(G1280="","Quantity","")),IF(COUNTIF(A1280:E1280,"Other / Add New")&gt;0,"Type your value over ""Other / Add New""",IF((ISNA(MATCH(A1280,CatKeys,0))+ISNA(MATCH(B1280,BrandKeys,0))+ISNA(MATCH(C1280,StorKeys,0))+AND(D1280&lt;&gt;"",ISNA(MATCH(D1280,CarrierKeys,0)))+AND(E1280&lt;&gt;"",ISNA(MATCH(E1280,StorageKeys,0))))&gt;0,"Ready (includes a custom value)","Ready"))))</f>
        <v/>
      </c>
    </row>
    <row r="1281" customFormat="false" ht="15" hidden="false" customHeight="false" outlineLevel="0" collapsed="false">
      <c r="A1281" s="4"/>
      <c r="B1281" s="4"/>
      <c r="C1281" s="4"/>
      <c r="D1281" s="4"/>
      <c r="E1281" s="4"/>
      <c r="F1281" s="4"/>
      <c r="G1281" s="5"/>
      <c r="H1281" s="6"/>
      <c r="I1281" s="7" t="str">
        <f aca="false">IF(COUNTA(A1281:H1281)=0,"",IF(_xlfn.TEXTJOIN(", ",TRUE(),IF(A1281="","Category",""),IF(B1281="","Brand",""),IF(C1281="","Model",""),IF(AND(D1281="",OR(A1281="Phone",A1281="Tablet")),"Carrier",""),IF(AND(E1281="",OR(A1281="Phone",A1281="Tablet",A1281="Laptop")),"Storage",""),IF(F1281="","Expected Grade",""),IF(G1281="","Quantity",""))&lt;&gt;"","Missing: "&amp;_xlfn.TEXTJOIN(", ",TRUE(),IF(A1281="","Category",""),IF(B1281="","Brand",""),IF(C1281="","Model",""),IF(AND(D1281="",OR(A1281="Phone",A1281="Tablet")),"Carrier",""),IF(AND(E1281="",OR(A1281="Phone",A1281="Tablet",A1281="Laptop")),"Storage",""),IF(F1281="","Expected Grade",""),IF(G1281="","Quantity","")),IF(COUNTIF(A1281:E1281,"Other / Add New")&gt;0,"Type your value over ""Other / Add New""",IF((ISNA(MATCH(A1281,CatKeys,0))+ISNA(MATCH(B1281,BrandKeys,0))+ISNA(MATCH(C1281,StorKeys,0))+AND(D1281&lt;&gt;"",ISNA(MATCH(D1281,CarrierKeys,0)))+AND(E1281&lt;&gt;"",ISNA(MATCH(E1281,StorageKeys,0))))&gt;0,"Ready (includes a custom value)","Ready"))))</f>
        <v/>
      </c>
    </row>
    <row r="1282" customFormat="false" ht="15" hidden="false" customHeight="false" outlineLevel="0" collapsed="false">
      <c r="A1282" s="4"/>
      <c r="B1282" s="4"/>
      <c r="C1282" s="4"/>
      <c r="D1282" s="4"/>
      <c r="E1282" s="4"/>
      <c r="F1282" s="4"/>
      <c r="G1282" s="5"/>
      <c r="H1282" s="6"/>
      <c r="I1282" s="7" t="str">
        <f aca="false">IF(COUNTA(A1282:H1282)=0,"",IF(_xlfn.TEXTJOIN(", ",TRUE(),IF(A1282="","Category",""),IF(B1282="","Brand",""),IF(C1282="","Model",""),IF(AND(D1282="",OR(A1282="Phone",A1282="Tablet")),"Carrier",""),IF(AND(E1282="",OR(A1282="Phone",A1282="Tablet",A1282="Laptop")),"Storage",""),IF(F1282="","Expected Grade",""),IF(G1282="","Quantity",""))&lt;&gt;"","Missing: "&amp;_xlfn.TEXTJOIN(", ",TRUE(),IF(A1282="","Category",""),IF(B1282="","Brand",""),IF(C1282="","Model",""),IF(AND(D1282="",OR(A1282="Phone",A1282="Tablet")),"Carrier",""),IF(AND(E1282="",OR(A1282="Phone",A1282="Tablet",A1282="Laptop")),"Storage",""),IF(F1282="","Expected Grade",""),IF(G1282="","Quantity","")),IF(COUNTIF(A1282:E1282,"Other / Add New")&gt;0,"Type your value over ""Other / Add New""",IF((ISNA(MATCH(A1282,CatKeys,0))+ISNA(MATCH(B1282,BrandKeys,0))+ISNA(MATCH(C1282,StorKeys,0))+AND(D1282&lt;&gt;"",ISNA(MATCH(D1282,CarrierKeys,0)))+AND(E1282&lt;&gt;"",ISNA(MATCH(E1282,StorageKeys,0))))&gt;0,"Ready (includes a custom value)","Ready"))))</f>
        <v/>
      </c>
    </row>
    <row r="1283" customFormat="false" ht="15" hidden="false" customHeight="false" outlineLevel="0" collapsed="false">
      <c r="A1283" s="4"/>
      <c r="B1283" s="4"/>
      <c r="C1283" s="4"/>
      <c r="D1283" s="4"/>
      <c r="E1283" s="4"/>
      <c r="F1283" s="4"/>
      <c r="G1283" s="5"/>
      <c r="H1283" s="6"/>
      <c r="I1283" s="7" t="str">
        <f aca="false">IF(COUNTA(A1283:H1283)=0,"",IF(_xlfn.TEXTJOIN(", ",TRUE(),IF(A1283="","Category",""),IF(B1283="","Brand",""),IF(C1283="","Model",""),IF(AND(D1283="",OR(A1283="Phone",A1283="Tablet")),"Carrier",""),IF(AND(E1283="",OR(A1283="Phone",A1283="Tablet",A1283="Laptop")),"Storage",""),IF(F1283="","Expected Grade",""),IF(G1283="","Quantity",""))&lt;&gt;"","Missing: "&amp;_xlfn.TEXTJOIN(", ",TRUE(),IF(A1283="","Category",""),IF(B1283="","Brand",""),IF(C1283="","Model",""),IF(AND(D1283="",OR(A1283="Phone",A1283="Tablet")),"Carrier",""),IF(AND(E1283="",OR(A1283="Phone",A1283="Tablet",A1283="Laptop")),"Storage",""),IF(F1283="","Expected Grade",""),IF(G1283="","Quantity","")),IF(COUNTIF(A1283:E1283,"Other / Add New")&gt;0,"Type your value over ""Other / Add New""",IF((ISNA(MATCH(A1283,CatKeys,0))+ISNA(MATCH(B1283,BrandKeys,0))+ISNA(MATCH(C1283,StorKeys,0))+AND(D1283&lt;&gt;"",ISNA(MATCH(D1283,CarrierKeys,0)))+AND(E1283&lt;&gt;"",ISNA(MATCH(E1283,StorageKeys,0))))&gt;0,"Ready (includes a custom value)","Ready"))))</f>
        <v/>
      </c>
    </row>
    <row r="1284" customFormat="false" ht="15" hidden="false" customHeight="false" outlineLevel="0" collapsed="false">
      <c r="A1284" s="4"/>
      <c r="B1284" s="4"/>
      <c r="C1284" s="4"/>
      <c r="D1284" s="4"/>
      <c r="E1284" s="4"/>
      <c r="F1284" s="4"/>
      <c r="G1284" s="5"/>
      <c r="H1284" s="6"/>
      <c r="I1284" s="7" t="str">
        <f aca="false">IF(COUNTA(A1284:H1284)=0,"",IF(_xlfn.TEXTJOIN(", ",TRUE(),IF(A1284="","Category",""),IF(B1284="","Brand",""),IF(C1284="","Model",""),IF(AND(D1284="",OR(A1284="Phone",A1284="Tablet")),"Carrier",""),IF(AND(E1284="",OR(A1284="Phone",A1284="Tablet",A1284="Laptop")),"Storage",""),IF(F1284="","Expected Grade",""),IF(G1284="","Quantity",""))&lt;&gt;"","Missing: "&amp;_xlfn.TEXTJOIN(", ",TRUE(),IF(A1284="","Category",""),IF(B1284="","Brand",""),IF(C1284="","Model",""),IF(AND(D1284="",OR(A1284="Phone",A1284="Tablet")),"Carrier",""),IF(AND(E1284="",OR(A1284="Phone",A1284="Tablet",A1284="Laptop")),"Storage",""),IF(F1284="","Expected Grade",""),IF(G1284="","Quantity","")),IF(COUNTIF(A1284:E1284,"Other / Add New")&gt;0,"Type your value over ""Other / Add New""",IF((ISNA(MATCH(A1284,CatKeys,0))+ISNA(MATCH(B1284,BrandKeys,0))+ISNA(MATCH(C1284,StorKeys,0))+AND(D1284&lt;&gt;"",ISNA(MATCH(D1284,CarrierKeys,0)))+AND(E1284&lt;&gt;"",ISNA(MATCH(E1284,StorageKeys,0))))&gt;0,"Ready (includes a custom value)","Ready"))))</f>
        <v/>
      </c>
    </row>
    <row r="1285" customFormat="false" ht="15" hidden="false" customHeight="false" outlineLevel="0" collapsed="false">
      <c r="A1285" s="4"/>
      <c r="B1285" s="4"/>
      <c r="C1285" s="4"/>
      <c r="D1285" s="4"/>
      <c r="E1285" s="4"/>
      <c r="F1285" s="4"/>
      <c r="G1285" s="5"/>
      <c r="H1285" s="6"/>
      <c r="I1285" s="7" t="str">
        <f aca="false">IF(COUNTA(A1285:H1285)=0,"",IF(_xlfn.TEXTJOIN(", ",TRUE(),IF(A1285="","Category",""),IF(B1285="","Brand",""),IF(C1285="","Model",""),IF(AND(D1285="",OR(A1285="Phone",A1285="Tablet")),"Carrier",""),IF(AND(E1285="",OR(A1285="Phone",A1285="Tablet",A1285="Laptop")),"Storage",""),IF(F1285="","Expected Grade",""),IF(G1285="","Quantity",""))&lt;&gt;"","Missing: "&amp;_xlfn.TEXTJOIN(", ",TRUE(),IF(A1285="","Category",""),IF(B1285="","Brand",""),IF(C1285="","Model",""),IF(AND(D1285="",OR(A1285="Phone",A1285="Tablet")),"Carrier",""),IF(AND(E1285="",OR(A1285="Phone",A1285="Tablet",A1285="Laptop")),"Storage",""),IF(F1285="","Expected Grade",""),IF(G1285="","Quantity","")),IF(COUNTIF(A1285:E1285,"Other / Add New")&gt;0,"Type your value over ""Other / Add New""",IF((ISNA(MATCH(A1285,CatKeys,0))+ISNA(MATCH(B1285,BrandKeys,0))+ISNA(MATCH(C1285,StorKeys,0))+AND(D1285&lt;&gt;"",ISNA(MATCH(D1285,CarrierKeys,0)))+AND(E1285&lt;&gt;"",ISNA(MATCH(E1285,StorageKeys,0))))&gt;0,"Ready (includes a custom value)","Ready"))))</f>
        <v/>
      </c>
    </row>
    <row r="1286" customFormat="false" ht="15" hidden="false" customHeight="false" outlineLevel="0" collapsed="false">
      <c r="A1286" s="4"/>
      <c r="B1286" s="4"/>
      <c r="C1286" s="4"/>
      <c r="D1286" s="4"/>
      <c r="E1286" s="4"/>
      <c r="F1286" s="4"/>
      <c r="G1286" s="5"/>
      <c r="H1286" s="6"/>
      <c r="I1286" s="7" t="str">
        <f aca="false">IF(COUNTA(A1286:H1286)=0,"",IF(_xlfn.TEXTJOIN(", ",TRUE(),IF(A1286="","Category",""),IF(B1286="","Brand",""),IF(C1286="","Model",""),IF(AND(D1286="",OR(A1286="Phone",A1286="Tablet")),"Carrier",""),IF(AND(E1286="",OR(A1286="Phone",A1286="Tablet",A1286="Laptop")),"Storage",""),IF(F1286="","Expected Grade",""),IF(G1286="","Quantity",""))&lt;&gt;"","Missing: "&amp;_xlfn.TEXTJOIN(", ",TRUE(),IF(A1286="","Category",""),IF(B1286="","Brand",""),IF(C1286="","Model",""),IF(AND(D1286="",OR(A1286="Phone",A1286="Tablet")),"Carrier",""),IF(AND(E1286="",OR(A1286="Phone",A1286="Tablet",A1286="Laptop")),"Storage",""),IF(F1286="","Expected Grade",""),IF(G1286="","Quantity","")),IF(COUNTIF(A1286:E1286,"Other / Add New")&gt;0,"Type your value over ""Other / Add New""",IF((ISNA(MATCH(A1286,CatKeys,0))+ISNA(MATCH(B1286,BrandKeys,0))+ISNA(MATCH(C1286,StorKeys,0))+AND(D1286&lt;&gt;"",ISNA(MATCH(D1286,CarrierKeys,0)))+AND(E1286&lt;&gt;"",ISNA(MATCH(E1286,StorageKeys,0))))&gt;0,"Ready (includes a custom value)","Ready"))))</f>
        <v/>
      </c>
    </row>
    <row r="1287" customFormat="false" ht="15" hidden="false" customHeight="false" outlineLevel="0" collapsed="false">
      <c r="A1287" s="4"/>
      <c r="B1287" s="4"/>
      <c r="C1287" s="4"/>
      <c r="D1287" s="4"/>
      <c r="E1287" s="4"/>
      <c r="F1287" s="4"/>
      <c r="G1287" s="5"/>
      <c r="H1287" s="6"/>
      <c r="I1287" s="7" t="str">
        <f aca="false">IF(COUNTA(A1287:H1287)=0,"",IF(_xlfn.TEXTJOIN(", ",TRUE(),IF(A1287="","Category",""),IF(B1287="","Brand",""),IF(C1287="","Model",""),IF(AND(D1287="",OR(A1287="Phone",A1287="Tablet")),"Carrier",""),IF(AND(E1287="",OR(A1287="Phone",A1287="Tablet",A1287="Laptop")),"Storage",""),IF(F1287="","Expected Grade",""),IF(G1287="","Quantity",""))&lt;&gt;"","Missing: "&amp;_xlfn.TEXTJOIN(", ",TRUE(),IF(A1287="","Category",""),IF(B1287="","Brand",""),IF(C1287="","Model",""),IF(AND(D1287="",OR(A1287="Phone",A1287="Tablet")),"Carrier",""),IF(AND(E1287="",OR(A1287="Phone",A1287="Tablet",A1287="Laptop")),"Storage",""),IF(F1287="","Expected Grade",""),IF(G1287="","Quantity","")),IF(COUNTIF(A1287:E1287,"Other / Add New")&gt;0,"Type your value over ""Other / Add New""",IF((ISNA(MATCH(A1287,CatKeys,0))+ISNA(MATCH(B1287,BrandKeys,0))+ISNA(MATCH(C1287,StorKeys,0))+AND(D1287&lt;&gt;"",ISNA(MATCH(D1287,CarrierKeys,0)))+AND(E1287&lt;&gt;"",ISNA(MATCH(E1287,StorageKeys,0))))&gt;0,"Ready (includes a custom value)","Ready"))))</f>
        <v/>
      </c>
    </row>
    <row r="1288" customFormat="false" ht="15" hidden="false" customHeight="false" outlineLevel="0" collapsed="false">
      <c r="A1288" s="4"/>
      <c r="B1288" s="4"/>
      <c r="C1288" s="4"/>
      <c r="D1288" s="4"/>
      <c r="E1288" s="4"/>
      <c r="F1288" s="4"/>
      <c r="G1288" s="5"/>
      <c r="H1288" s="6"/>
      <c r="I1288" s="7" t="str">
        <f aca="false">IF(COUNTA(A1288:H1288)=0,"",IF(_xlfn.TEXTJOIN(", ",TRUE(),IF(A1288="","Category",""),IF(B1288="","Brand",""),IF(C1288="","Model",""),IF(AND(D1288="",OR(A1288="Phone",A1288="Tablet")),"Carrier",""),IF(AND(E1288="",OR(A1288="Phone",A1288="Tablet",A1288="Laptop")),"Storage",""),IF(F1288="","Expected Grade",""),IF(G1288="","Quantity",""))&lt;&gt;"","Missing: "&amp;_xlfn.TEXTJOIN(", ",TRUE(),IF(A1288="","Category",""),IF(B1288="","Brand",""),IF(C1288="","Model",""),IF(AND(D1288="",OR(A1288="Phone",A1288="Tablet")),"Carrier",""),IF(AND(E1288="",OR(A1288="Phone",A1288="Tablet",A1288="Laptop")),"Storage",""),IF(F1288="","Expected Grade",""),IF(G1288="","Quantity","")),IF(COUNTIF(A1288:E1288,"Other / Add New")&gt;0,"Type your value over ""Other / Add New""",IF((ISNA(MATCH(A1288,CatKeys,0))+ISNA(MATCH(B1288,BrandKeys,0))+ISNA(MATCH(C1288,StorKeys,0))+AND(D1288&lt;&gt;"",ISNA(MATCH(D1288,CarrierKeys,0)))+AND(E1288&lt;&gt;"",ISNA(MATCH(E1288,StorageKeys,0))))&gt;0,"Ready (includes a custom value)","Ready"))))</f>
        <v/>
      </c>
    </row>
    <row r="1289" customFormat="false" ht="15" hidden="false" customHeight="false" outlineLevel="0" collapsed="false">
      <c r="A1289" s="4"/>
      <c r="B1289" s="4"/>
      <c r="C1289" s="4"/>
      <c r="D1289" s="4"/>
      <c r="E1289" s="4"/>
      <c r="F1289" s="4"/>
      <c r="G1289" s="5"/>
      <c r="H1289" s="6"/>
      <c r="I1289" s="7" t="str">
        <f aca="false">IF(COUNTA(A1289:H1289)=0,"",IF(_xlfn.TEXTJOIN(", ",TRUE(),IF(A1289="","Category",""),IF(B1289="","Brand",""),IF(C1289="","Model",""),IF(AND(D1289="",OR(A1289="Phone",A1289="Tablet")),"Carrier",""),IF(AND(E1289="",OR(A1289="Phone",A1289="Tablet",A1289="Laptop")),"Storage",""),IF(F1289="","Expected Grade",""),IF(G1289="","Quantity",""))&lt;&gt;"","Missing: "&amp;_xlfn.TEXTJOIN(", ",TRUE(),IF(A1289="","Category",""),IF(B1289="","Brand",""),IF(C1289="","Model",""),IF(AND(D1289="",OR(A1289="Phone",A1289="Tablet")),"Carrier",""),IF(AND(E1289="",OR(A1289="Phone",A1289="Tablet",A1289="Laptop")),"Storage",""),IF(F1289="","Expected Grade",""),IF(G1289="","Quantity","")),IF(COUNTIF(A1289:E1289,"Other / Add New")&gt;0,"Type your value over ""Other / Add New""",IF((ISNA(MATCH(A1289,CatKeys,0))+ISNA(MATCH(B1289,BrandKeys,0))+ISNA(MATCH(C1289,StorKeys,0))+AND(D1289&lt;&gt;"",ISNA(MATCH(D1289,CarrierKeys,0)))+AND(E1289&lt;&gt;"",ISNA(MATCH(E1289,StorageKeys,0))))&gt;0,"Ready (includes a custom value)","Ready"))))</f>
        <v/>
      </c>
    </row>
    <row r="1290" customFormat="false" ht="15" hidden="false" customHeight="false" outlineLevel="0" collapsed="false">
      <c r="A1290" s="4"/>
      <c r="B1290" s="4"/>
      <c r="C1290" s="4"/>
      <c r="D1290" s="4"/>
      <c r="E1290" s="4"/>
      <c r="F1290" s="4"/>
      <c r="G1290" s="5"/>
      <c r="H1290" s="6"/>
      <c r="I1290" s="7" t="str">
        <f aca="false">IF(COUNTA(A1290:H1290)=0,"",IF(_xlfn.TEXTJOIN(", ",TRUE(),IF(A1290="","Category",""),IF(B1290="","Brand",""),IF(C1290="","Model",""),IF(AND(D1290="",OR(A1290="Phone",A1290="Tablet")),"Carrier",""),IF(AND(E1290="",OR(A1290="Phone",A1290="Tablet",A1290="Laptop")),"Storage",""),IF(F1290="","Expected Grade",""),IF(G1290="","Quantity",""))&lt;&gt;"","Missing: "&amp;_xlfn.TEXTJOIN(", ",TRUE(),IF(A1290="","Category",""),IF(B1290="","Brand",""),IF(C1290="","Model",""),IF(AND(D1290="",OR(A1290="Phone",A1290="Tablet")),"Carrier",""),IF(AND(E1290="",OR(A1290="Phone",A1290="Tablet",A1290="Laptop")),"Storage",""),IF(F1290="","Expected Grade",""),IF(G1290="","Quantity","")),IF(COUNTIF(A1290:E1290,"Other / Add New")&gt;0,"Type your value over ""Other / Add New""",IF((ISNA(MATCH(A1290,CatKeys,0))+ISNA(MATCH(B1290,BrandKeys,0))+ISNA(MATCH(C1290,StorKeys,0))+AND(D1290&lt;&gt;"",ISNA(MATCH(D1290,CarrierKeys,0)))+AND(E1290&lt;&gt;"",ISNA(MATCH(E1290,StorageKeys,0))))&gt;0,"Ready (includes a custom value)","Ready"))))</f>
        <v/>
      </c>
    </row>
    <row r="1291" customFormat="false" ht="15" hidden="false" customHeight="false" outlineLevel="0" collapsed="false">
      <c r="A1291" s="4"/>
      <c r="B1291" s="4"/>
      <c r="C1291" s="4"/>
      <c r="D1291" s="4"/>
      <c r="E1291" s="4"/>
      <c r="F1291" s="4"/>
      <c r="G1291" s="5"/>
      <c r="H1291" s="6"/>
      <c r="I1291" s="7" t="str">
        <f aca="false">IF(COUNTA(A1291:H1291)=0,"",IF(_xlfn.TEXTJOIN(", ",TRUE(),IF(A1291="","Category",""),IF(B1291="","Brand",""),IF(C1291="","Model",""),IF(AND(D1291="",OR(A1291="Phone",A1291="Tablet")),"Carrier",""),IF(AND(E1291="",OR(A1291="Phone",A1291="Tablet",A1291="Laptop")),"Storage",""),IF(F1291="","Expected Grade",""),IF(G1291="","Quantity",""))&lt;&gt;"","Missing: "&amp;_xlfn.TEXTJOIN(", ",TRUE(),IF(A1291="","Category",""),IF(B1291="","Brand",""),IF(C1291="","Model",""),IF(AND(D1291="",OR(A1291="Phone",A1291="Tablet")),"Carrier",""),IF(AND(E1291="",OR(A1291="Phone",A1291="Tablet",A1291="Laptop")),"Storage",""),IF(F1291="","Expected Grade",""),IF(G1291="","Quantity","")),IF(COUNTIF(A1291:E1291,"Other / Add New")&gt;0,"Type your value over ""Other / Add New""",IF((ISNA(MATCH(A1291,CatKeys,0))+ISNA(MATCH(B1291,BrandKeys,0))+ISNA(MATCH(C1291,StorKeys,0))+AND(D1291&lt;&gt;"",ISNA(MATCH(D1291,CarrierKeys,0)))+AND(E1291&lt;&gt;"",ISNA(MATCH(E1291,StorageKeys,0))))&gt;0,"Ready (includes a custom value)","Ready"))))</f>
        <v/>
      </c>
    </row>
    <row r="1292" customFormat="false" ht="15" hidden="false" customHeight="false" outlineLevel="0" collapsed="false">
      <c r="A1292" s="4"/>
      <c r="B1292" s="4"/>
      <c r="C1292" s="4"/>
      <c r="D1292" s="4"/>
      <c r="E1292" s="4"/>
      <c r="F1292" s="4"/>
      <c r="G1292" s="5"/>
      <c r="H1292" s="6"/>
      <c r="I1292" s="7" t="str">
        <f aca="false">IF(COUNTA(A1292:H1292)=0,"",IF(_xlfn.TEXTJOIN(", ",TRUE(),IF(A1292="","Category",""),IF(B1292="","Brand",""),IF(C1292="","Model",""),IF(AND(D1292="",OR(A1292="Phone",A1292="Tablet")),"Carrier",""),IF(AND(E1292="",OR(A1292="Phone",A1292="Tablet",A1292="Laptop")),"Storage",""),IF(F1292="","Expected Grade",""),IF(G1292="","Quantity",""))&lt;&gt;"","Missing: "&amp;_xlfn.TEXTJOIN(", ",TRUE(),IF(A1292="","Category",""),IF(B1292="","Brand",""),IF(C1292="","Model",""),IF(AND(D1292="",OR(A1292="Phone",A1292="Tablet")),"Carrier",""),IF(AND(E1292="",OR(A1292="Phone",A1292="Tablet",A1292="Laptop")),"Storage",""),IF(F1292="","Expected Grade",""),IF(G1292="","Quantity","")),IF(COUNTIF(A1292:E1292,"Other / Add New")&gt;0,"Type your value over ""Other / Add New""",IF((ISNA(MATCH(A1292,CatKeys,0))+ISNA(MATCH(B1292,BrandKeys,0))+ISNA(MATCH(C1292,StorKeys,0))+AND(D1292&lt;&gt;"",ISNA(MATCH(D1292,CarrierKeys,0)))+AND(E1292&lt;&gt;"",ISNA(MATCH(E1292,StorageKeys,0))))&gt;0,"Ready (includes a custom value)","Ready"))))</f>
        <v/>
      </c>
    </row>
    <row r="1293" customFormat="false" ht="15" hidden="false" customHeight="false" outlineLevel="0" collapsed="false">
      <c r="A1293" s="4"/>
      <c r="B1293" s="4"/>
      <c r="C1293" s="4"/>
      <c r="D1293" s="4"/>
      <c r="E1293" s="4"/>
      <c r="F1293" s="4"/>
      <c r="G1293" s="5"/>
      <c r="H1293" s="6"/>
      <c r="I1293" s="7" t="str">
        <f aca="false">IF(COUNTA(A1293:H1293)=0,"",IF(_xlfn.TEXTJOIN(", ",TRUE(),IF(A1293="","Category",""),IF(B1293="","Brand",""),IF(C1293="","Model",""),IF(AND(D1293="",OR(A1293="Phone",A1293="Tablet")),"Carrier",""),IF(AND(E1293="",OR(A1293="Phone",A1293="Tablet",A1293="Laptop")),"Storage",""),IF(F1293="","Expected Grade",""),IF(G1293="","Quantity",""))&lt;&gt;"","Missing: "&amp;_xlfn.TEXTJOIN(", ",TRUE(),IF(A1293="","Category",""),IF(B1293="","Brand",""),IF(C1293="","Model",""),IF(AND(D1293="",OR(A1293="Phone",A1293="Tablet")),"Carrier",""),IF(AND(E1293="",OR(A1293="Phone",A1293="Tablet",A1293="Laptop")),"Storage",""),IF(F1293="","Expected Grade",""),IF(G1293="","Quantity","")),IF(COUNTIF(A1293:E1293,"Other / Add New")&gt;0,"Type your value over ""Other / Add New""",IF((ISNA(MATCH(A1293,CatKeys,0))+ISNA(MATCH(B1293,BrandKeys,0))+ISNA(MATCH(C1293,StorKeys,0))+AND(D1293&lt;&gt;"",ISNA(MATCH(D1293,CarrierKeys,0)))+AND(E1293&lt;&gt;"",ISNA(MATCH(E1293,StorageKeys,0))))&gt;0,"Ready (includes a custom value)","Ready"))))</f>
        <v/>
      </c>
    </row>
    <row r="1294" customFormat="false" ht="15" hidden="false" customHeight="false" outlineLevel="0" collapsed="false">
      <c r="A1294" s="4"/>
      <c r="B1294" s="4"/>
      <c r="C1294" s="4"/>
      <c r="D1294" s="4"/>
      <c r="E1294" s="4"/>
      <c r="F1294" s="4"/>
      <c r="G1294" s="5"/>
      <c r="H1294" s="6"/>
      <c r="I1294" s="7" t="str">
        <f aca="false">IF(COUNTA(A1294:H1294)=0,"",IF(_xlfn.TEXTJOIN(", ",TRUE(),IF(A1294="","Category",""),IF(B1294="","Brand",""),IF(C1294="","Model",""),IF(AND(D1294="",OR(A1294="Phone",A1294="Tablet")),"Carrier",""),IF(AND(E1294="",OR(A1294="Phone",A1294="Tablet",A1294="Laptop")),"Storage",""),IF(F1294="","Expected Grade",""),IF(G1294="","Quantity",""))&lt;&gt;"","Missing: "&amp;_xlfn.TEXTJOIN(", ",TRUE(),IF(A1294="","Category",""),IF(B1294="","Brand",""),IF(C1294="","Model",""),IF(AND(D1294="",OR(A1294="Phone",A1294="Tablet")),"Carrier",""),IF(AND(E1294="",OR(A1294="Phone",A1294="Tablet",A1294="Laptop")),"Storage",""),IF(F1294="","Expected Grade",""),IF(G1294="","Quantity","")),IF(COUNTIF(A1294:E1294,"Other / Add New")&gt;0,"Type your value over ""Other / Add New""",IF((ISNA(MATCH(A1294,CatKeys,0))+ISNA(MATCH(B1294,BrandKeys,0))+ISNA(MATCH(C1294,StorKeys,0))+AND(D1294&lt;&gt;"",ISNA(MATCH(D1294,CarrierKeys,0)))+AND(E1294&lt;&gt;"",ISNA(MATCH(E1294,StorageKeys,0))))&gt;0,"Ready (includes a custom value)","Ready"))))</f>
        <v/>
      </c>
    </row>
    <row r="1295" customFormat="false" ht="15" hidden="false" customHeight="false" outlineLevel="0" collapsed="false">
      <c r="A1295" s="4"/>
      <c r="B1295" s="4"/>
      <c r="C1295" s="4"/>
      <c r="D1295" s="4"/>
      <c r="E1295" s="4"/>
      <c r="F1295" s="4"/>
      <c r="G1295" s="5"/>
      <c r="H1295" s="6"/>
      <c r="I1295" s="7" t="str">
        <f aca="false">IF(COUNTA(A1295:H1295)=0,"",IF(_xlfn.TEXTJOIN(", ",TRUE(),IF(A1295="","Category",""),IF(B1295="","Brand",""),IF(C1295="","Model",""),IF(AND(D1295="",OR(A1295="Phone",A1295="Tablet")),"Carrier",""),IF(AND(E1295="",OR(A1295="Phone",A1295="Tablet",A1295="Laptop")),"Storage",""),IF(F1295="","Expected Grade",""),IF(G1295="","Quantity",""))&lt;&gt;"","Missing: "&amp;_xlfn.TEXTJOIN(", ",TRUE(),IF(A1295="","Category",""),IF(B1295="","Brand",""),IF(C1295="","Model",""),IF(AND(D1295="",OR(A1295="Phone",A1295="Tablet")),"Carrier",""),IF(AND(E1295="",OR(A1295="Phone",A1295="Tablet",A1295="Laptop")),"Storage",""),IF(F1295="","Expected Grade",""),IF(G1295="","Quantity","")),IF(COUNTIF(A1295:E1295,"Other / Add New")&gt;0,"Type your value over ""Other / Add New""",IF((ISNA(MATCH(A1295,CatKeys,0))+ISNA(MATCH(B1295,BrandKeys,0))+ISNA(MATCH(C1295,StorKeys,0))+AND(D1295&lt;&gt;"",ISNA(MATCH(D1295,CarrierKeys,0)))+AND(E1295&lt;&gt;"",ISNA(MATCH(E1295,StorageKeys,0))))&gt;0,"Ready (includes a custom value)","Ready"))))</f>
        <v/>
      </c>
    </row>
    <row r="1296" customFormat="false" ht="15" hidden="false" customHeight="false" outlineLevel="0" collapsed="false">
      <c r="A1296" s="4"/>
      <c r="B1296" s="4"/>
      <c r="C1296" s="4"/>
      <c r="D1296" s="4"/>
      <c r="E1296" s="4"/>
      <c r="F1296" s="4"/>
      <c r="G1296" s="5"/>
      <c r="H1296" s="6"/>
      <c r="I1296" s="7" t="str">
        <f aca="false">IF(COUNTA(A1296:H1296)=0,"",IF(_xlfn.TEXTJOIN(", ",TRUE(),IF(A1296="","Category",""),IF(B1296="","Brand",""),IF(C1296="","Model",""),IF(AND(D1296="",OR(A1296="Phone",A1296="Tablet")),"Carrier",""),IF(AND(E1296="",OR(A1296="Phone",A1296="Tablet",A1296="Laptop")),"Storage",""),IF(F1296="","Expected Grade",""),IF(G1296="","Quantity",""))&lt;&gt;"","Missing: "&amp;_xlfn.TEXTJOIN(", ",TRUE(),IF(A1296="","Category",""),IF(B1296="","Brand",""),IF(C1296="","Model",""),IF(AND(D1296="",OR(A1296="Phone",A1296="Tablet")),"Carrier",""),IF(AND(E1296="",OR(A1296="Phone",A1296="Tablet",A1296="Laptop")),"Storage",""),IF(F1296="","Expected Grade",""),IF(G1296="","Quantity","")),IF(COUNTIF(A1296:E1296,"Other / Add New")&gt;0,"Type your value over ""Other / Add New""",IF((ISNA(MATCH(A1296,CatKeys,0))+ISNA(MATCH(B1296,BrandKeys,0))+ISNA(MATCH(C1296,StorKeys,0))+AND(D1296&lt;&gt;"",ISNA(MATCH(D1296,CarrierKeys,0)))+AND(E1296&lt;&gt;"",ISNA(MATCH(E1296,StorageKeys,0))))&gt;0,"Ready (includes a custom value)","Ready"))))</f>
        <v/>
      </c>
    </row>
    <row r="1297" customFormat="false" ht="15" hidden="false" customHeight="false" outlineLevel="0" collapsed="false">
      <c r="A1297" s="4"/>
      <c r="B1297" s="4"/>
      <c r="C1297" s="4"/>
      <c r="D1297" s="4"/>
      <c r="E1297" s="4"/>
      <c r="F1297" s="4"/>
      <c r="G1297" s="5"/>
      <c r="H1297" s="6"/>
      <c r="I1297" s="7" t="str">
        <f aca="false">IF(COUNTA(A1297:H1297)=0,"",IF(_xlfn.TEXTJOIN(", ",TRUE(),IF(A1297="","Category",""),IF(B1297="","Brand",""),IF(C1297="","Model",""),IF(AND(D1297="",OR(A1297="Phone",A1297="Tablet")),"Carrier",""),IF(AND(E1297="",OR(A1297="Phone",A1297="Tablet",A1297="Laptop")),"Storage",""),IF(F1297="","Expected Grade",""),IF(G1297="","Quantity",""))&lt;&gt;"","Missing: "&amp;_xlfn.TEXTJOIN(", ",TRUE(),IF(A1297="","Category",""),IF(B1297="","Brand",""),IF(C1297="","Model",""),IF(AND(D1297="",OR(A1297="Phone",A1297="Tablet")),"Carrier",""),IF(AND(E1297="",OR(A1297="Phone",A1297="Tablet",A1297="Laptop")),"Storage",""),IF(F1297="","Expected Grade",""),IF(G1297="","Quantity","")),IF(COUNTIF(A1297:E1297,"Other / Add New")&gt;0,"Type your value over ""Other / Add New""",IF((ISNA(MATCH(A1297,CatKeys,0))+ISNA(MATCH(B1297,BrandKeys,0))+ISNA(MATCH(C1297,StorKeys,0))+AND(D1297&lt;&gt;"",ISNA(MATCH(D1297,CarrierKeys,0)))+AND(E1297&lt;&gt;"",ISNA(MATCH(E1297,StorageKeys,0))))&gt;0,"Ready (includes a custom value)","Ready"))))</f>
        <v/>
      </c>
    </row>
    <row r="1298" customFormat="false" ht="15" hidden="false" customHeight="false" outlineLevel="0" collapsed="false">
      <c r="A1298" s="4"/>
      <c r="B1298" s="4"/>
      <c r="C1298" s="4"/>
      <c r="D1298" s="4"/>
      <c r="E1298" s="4"/>
      <c r="F1298" s="4"/>
      <c r="G1298" s="5"/>
      <c r="H1298" s="6"/>
      <c r="I1298" s="7" t="str">
        <f aca="false">IF(COUNTA(A1298:H1298)=0,"",IF(_xlfn.TEXTJOIN(", ",TRUE(),IF(A1298="","Category",""),IF(B1298="","Brand",""),IF(C1298="","Model",""),IF(AND(D1298="",OR(A1298="Phone",A1298="Tablet")),"Carrier",""),IF(AND(E1298="",OR(A1298="Phone",A1298="Tablet",A1298="Laptop")),"Storage",""),IF(F1298="","Expected Grade",""),IF(G1298="","Quantity",""))&lt;&gt;"","Missing: "&amp;_xlfn.TEXTJOIN(", ",TRUE(),IF(A1298="","Category",""),IF(B1298="","Brand",""),IF(C1298="","Model",""),IF(AND(D1298="",OR(A1298="Phone",A1298="Tablet")),"Carrier",""),IF(AND(E1298="",OR(A1298="Phone",A1298="Tablet",A1298="Laptop")),"Storage",""),IF(F1298="","Expected Grade",""),IF(G1298="","Quantity","")),IF(COUNTIF(A1298:E1298,"Other / Add New")&gt;0,"Type your value over ""Other / Add New""",IF((ISNA(MATCH(A1298,CatKeys,0))+ISNA(MATCH(B1298,BrandKeys,0))+ISNA(MATCH(C1298,StorKeys,0))+AND(D1298&lt;&gt;"",ISNA(MATCH(D1298,CarrierKeys,0)))+AND(E1298&lt;&gt;"",ISNA(MATCH(E1298,StorageKeys,0))))&gt;0,"Ready (includes a custom value)","Ready"))))</f>
        <v/>
      </c>
    </row>
    <row r="1299" customFormat="false" ht="15" hidden="false" customHeight="false" outlineLevel="0" collapsed="false">
      <c r="A1299" s="4"/>
      <c r="B1299" s="4"/>
      <c r="C1299" s="4"/>
      <c r="D1299" s="4"/>
      <c r="E1299" s="4"/>
      <c r="F1299" s="4"/>
      <c r="G1299" s="5"/>
      <c r="H1299" s="6"/>
      <c r="I1299" s="7" t="str">
        <f aca="false">IF(COUNTA(A1299:H1299)=0,"",IF(_xlfn.TEXTJOIN(", ",TRUE(),IF(A1299="","Category",""),IF(B1299="","Brand",""),IF(C1299="","Model",""),IF(AND(D1299="",OR(A1299="Phone",A1299="Tablet")),"Carrier",""),IF(AND(E1299="",OR(A1299="Phone",A1299="Tablet",A1299="Laptop")),"Storage",""),IF(F1299="","Expected Grade",""),IF(G1299="","Quantity",""))&lt;&gt;"","Missing: "&amp;_xlfn.TEXTJOIN(", ",TRUE(),IF(A1299="","Category",""),IF(B1299="","Brand",""),IF(C1299="","Model",""),IF(AND(D1299="",OR(A1299="Phone",A1299="Tablet")),"Carrier",""),IF(AND(E1299="",OR(A1299="Phone",A1299="Tablet",A1299="Laptop")),"Storage",""),IF(F1299="","Expected Grade",""),IF(G1299="","Quantity","")),IF(COUNTIF(A1299:E1299,"Other / Add New")&gt;0,"Type your value over ""Other / Add New""",IF((ISNA(MATCH(A1299,CatKeys,0))+ISNA(MATCH(B1299,BrandKeys,0))+ISNA(MATCH(C1299,StorKeys,0))+AND(D1299&lt;&gt;"",ISNA(MATCH(D1299,CarrierKeys,0)))+AND(E1299&lt;&gt;"",ISNA(MATCH(E1299,StorageKeys,0))))&gt;0,"Ready (includes a custom value)","Ready"))))</f>
        <v/>
      </c>
    </row>
    <row r="1300" customFormat="false" ht="15" hidden="false" customHeight="false" outlineLevel="0" collapsed="false">
      <c r="A1300" s="4"/>
      <c r="B1300" s="4"/>
      <c r="C1300" s="4"/>
      <c r="D1300" s="4"/>
      <c r="E1300" s="4"/>
      <c r="F1300" s="4"/>
      <c r="G1300" s="5"/>
      <c r="H1300" s="6"/>
      <c r="I1300" s="7" t="str">
        <f aca="false">IF(COUNTA(A1300:H1300)=0,"",IF(_xlfn.TEXTJOIN(", ",TRUE(),IF(A1300="","Category",""),IF(B1300="","Brand",""),IF(C1300="","Model",""),IF(AND(D1300="",OR(A1300="Phone",A1300="Tablet")),"Carrier",""),IF(AND(E1300="",OR(A1300="Phone",A1300="Tablet",A1300="Laptop")),"Storage",""),IF(F1300="","Expected Grade",""),IF(G1300="","Quantity",""))&lt;&gt;"","Missing: "&amp;_xlfn.TEXTJOIN(", ",TRUE(),IF(A1300="","Category",""),IF(B1300="","Brand",""),IF(C1300="","Model",""),IF(AND(D1300="",OR(A1300="Phone",A1300="Tablet")),"Carrier",""),IF(AND(E1300="",OR(A1300="Phone",A1300="Tablet",A1300="Laptop")),"Storage",""),IF(F1300="","Expected Grade",""),IF(G1300="","Quantity","")),IF(COUNTIF(A1300:E1300,"Other / Add New")&gt;0,"Type your value over ""Other / Add New""",IF((ISNA(MATCH(A1300,CatKeys,0))+ISNA(MATCH(B1300,BrandKeys,0))+ISNA(MATCH(C1300,StorKeys,0))+AND(D1300&lt;&gt;"",ISNA(MATCH(D1300,CarrierKeys,0)))+AND(E1300&lt;&gt;"",ISNA(MATCH(E1300,StorageKeys,0))))&gt;0,"Ready (includes a custom value)","Ready"))))</f>
        <v/>
      </c>
    </row>
    <row r="1301" customFormat="false" ht="15" hidden="false" customHeight="false" outlineLevel="0" collapsed="false">
      <c r="A1301" s="4"/>
      <c r="B1301" s="4"/>
      <c r="C1301" s="4"/>
      <c r="D1301" s="4"/>
      <c r="E1301" s="4"/>
      <c r="F1301" s="4"/>
      <c r="G1301" s="5"/>
      <c r="H1301" s="6"/>
      <c r="I1301" s="7" t="str">
        <f aca="false">IF(COUNTA(A1301:H1301)=0,"",IF(_xlfn.TEXTJOIN(", ",TRUE(),IF(A1301="","Category",""),IF(B1301="","Brand",""),IF(C1301="","Model",""),IF(AND(D1301="",OR(A1301="Phone",A1301="Tablet")),"Carrier",""),IF(AND(E1301="",OR(A1301="Phone",A1301="Tablet",A1301="Laptop")),"Storage",""),IF(F1301="","Expected Grade",""),IF(G1301="","Quantity",""))&lt;&gt;"","Missing: "&amp;_xlfn.TEXTJOIN(", ",TRUE(),IF(A1301="","Category",""),IF(B1301="","Brand",""),IF(C1301="","Model",""),IF(AND(D1301="",OR(A1301="Phone",A1301="Tablet")),"Carrier",""),IF(AND(E1301="",OR(A1301="Phone",A1301="Tablet",A1301="Laptop")),"Storage",""),IF(F1301="","Expected Grade",""),IF(G1301="","Quantity","")),IF(COUNTIF(A1301:E1301,"Other / Add New")&gt;0,"Type your value over ""Other / Add New""",IF((ISNA(MATCH(A1301,CatKeys,0))+ISNA(MATCH(B1301,BrandKeys,0))+ISNA(MATCH(C1301,StorKeys,0))+AND(D1301&lt;&gt;"",ISNA(MATCH(D1301,CarrierKeys,0)))+AND(E1301&lt;&gt;"",ISNA(MATCH(E1301,StorageKeys,0))))&gt;0,"Ready (includes a custom value)","Ready"))))</f>
        <v/>
      </c>
    </row>
    <row r="1302" customFormat="false" ht="15" hidden="false" customHeight="false" outlineLevel="0" collapsed="false">
      <c r="A1302" s="4"/>
      <c r="B1302" s="4"/>
      <c r="C1302" s="4"/>
      <c r="D1302" s="4"/>
      <c r="E1302" s="4"/>
      <c r="F1302" s="4"/>
      <c r="G1302" s="5"/>
      <c r="H1302" s="6"/>
      <c r="I1302" s="7" t="str">
        <f aca="false">IF(COUNTA(A1302:H1302)=0,"",IF(_xlfn.TEXTJOIN(", ",TRUE(),IF(A1302="","Category",""),IF(B1302="","Brand",""),IF(C1302="","Model",""),IF(AND(D1302="",OR(A1302="Phone",A1302="Tablet")),"Carrier",""),IF(AND(E1302="",OR(A1302="Phone",A1302="Tablet",A1302="Laptop")),"Storage",""),IF(F1302="","Expected Grade",""),IF(G1302="","Quantity",""))&lt;&gt;"","Missing: "&amp;_xlfn.TEXTJOIN(", ",TRUE(),IF(A1302="","Category",""),IF(B1302="","Brand",""),IF(C1302="","Model",""),IF(AND(D1302="",OR(A1302="Phone",A1302="Tablet")),"Carrier",""),IF(AND(E1302="",OR(A1302="Phone",A1302="Tablet",A1302="Laptop")),"Storage",""),IF(F1302="","Expected Grade",""),IF(G1302="","Quantity","")),IF(COUNTIF(A1302:E1302,"Other / Add New")&gt;0,"Type your value over ""Other / Add New""",IF((ISNA(MATCH(A1302,CatKeys,0))+ISNA(MATCH(B1302,BrandKeys,0))+ISNA(MATCH(C1302,StorKeys,0))+AND(D1302&lt;&gt;"",ISNA(MATCH(D1302,CarrierKeys,0)))+AND(E1302&lt;&gt;"",ISNA(MATCH(E1302,StorageKeys,0))))&gt;0,"Ready (includes a custom value)","Ready"))))</f>
        <v/>
      </c>
    </row>
    <row r="1303" customFormat="false" ht="15" hidden="false" customHeight="false" outlineLevel="0" collapsed="false">
      <c r="A1303" s="4"/>
      <c r="B1303" s="4"/>
      <c r="C1303" s="4"/>
      <c r="D1303" s="4"/>
      <c r="E1303" s="4"/>
      <c r="F1303" s="4"/>
      <c r="G1303" s="5"/>
      <c r="H1303" s="6"/>
      <c r="I1303" s="7" t="str">
        <f aca="false">IF(COUNTA(A1303:H1303)=0,"",IF(_xlfn.TEXTJOIN(", ",TRUE(),IF(A1303="","Category",""),IF(B1303="","Brand",""),IF(C1303="","Model",""),IF(AND(D1303="",OR(A1303="Phone",A1303="Tablet")),"Carrier",""),IF(AND(E1303="",OR(A1303="Phone",A1303="Tablet",A1303="Laptop")),"Storage",""),IF(F1303="","Expected Grade",""),IF(G1303="","Quantity",""))&lt;&gt;"","Missing: "&amp;_xlfn.TEXTJOIN(", ",TRUE(),IF(A1303="","Category",""),IF(B1303="","Brand",""),IF(C1303="","Model",""),IF(AND(D1303="",OR(A1303="Phone",A1303="Tablet")),"Carrier",""),IF(AND(E1303="",OR(A1303="Phone",A1303="Tablet",A1303="Laptop")),"Storage",""),IF(F1303="","Expected Grade",""),IF(G1303="","Quantity","")),IF(COUNTIF(A1303:E1303,"Other / Add New")&gt;0,"Type your value over ""Other / Add New""",IF((ISNA(MATCH(A1303,CatKeys,0))+ISNA(MATCH(B1303,BrandKeys,0))+ISNA(MATCH(C1303,StorKeys,0))+AND(D1303&lt;&gt;"",ISNA(MATCH(D1303,CarrierKeys,0)))+AND(E1303&lt;&gt;"",ISNA(MATCH(E1303,StorageKeys,0))))&gt;0,"Ready (includes a custom value)","Ready"))))</f>
        <v/>
      </c>
    </row>
    <row r="1304" customFormat="false" ht="15" hidden="false" customHeight="false" outlineLevel="0" collapsed="false">
      <c r="A1304" s="4"/>
      <c r="B1304" s="4"/>
      <c r="C1304" s="4"/>
      <c r="D1304" s="4"/>
      <c r="E1304" s="4"/>
      <c r="F1304" s="4"/>
      <c r="G1304" s="5"/>
      <c r="H1304" s="6"/>
      <c r="I1304" s="7" t="str">
        <f aca="false">IF(COUNTA(A1304:H1304)=0,"",IF(_xlfn.TEXTJOIN(", ",TRUE(),IF(A1304="","Category",""),IF(B1304="","Brand",""),IF(C1304="","Model",""),IF(AND(D1304="",OR(A1304="Phone",A1304="Tablet")),"Carrier",""),IF(AND(E1304="",OR(A1304="Phone",A1304="Tablet",A1304="Laptop")),"Storage",""),IF(F1304="","Expected Grade",""),IF(G1304="","Quantity",""))&lt;&gt;"","Missing: "&amp;_xlfn.TEXTJOIN(", ",TRUE(),IF(A1304="","Category",""),IF(B1304="","Brand",""),IF(C1304="","Model",""),IF(AND(D1304="",OR(A1304="Phone",A1304="Tablet")),"Carrier",""),IF(AND(E1304="",OR(A1304="Phone",A1304="Tablet",A1304="Laptop")),"Storage",""),IF(F1304="","Expected Grade",""),IF(G1304="","Quantity","")),IF(COUNTIF(A1304:E1304,"Other / Add New")&gt;0,"Type your value over ""Other / Add New""",IF((ISNA(MATCH(A1304,CatKeys,0))+ISNA(MATCH(B1304,BrandKeys,0))+ISNA(MATCH(C1304,StorKeys,0))+AND(D1304&lt;&gt;"",ISNA(MATCH(D1304,CarrierKeys,0)))+AND(E1304&lt;&gt;"",ISNA(MATCH(E1304,StorageKeys,0))))&gt;0,"Ready (includes a custom value)","Ready"))))</f>
        <v/>
      </c>
    </row>
    <row r="1305" customFormat="false" ht="15" hidden="false" customHeight="false" outlineLevel="0" collapsed="false">
      <c r="A1305" s="4"/>
      <c r="B1305" s="4"/>
      <c r="C1305" s="4"/>
      <c r="D1305" s="4"/>
      <c r="E1305" s="4"/>
      <c r="F1305" s="4"/>
      <c r="G1305" s="5"/>
      <c r="H1305" s="6"/>
      <c r="I1305" s="7" t="str">
        <f aca="false">IF(COUNTA(A1305:H1305)=0,"",IF(_xlfn.TEXTJOIN(", ",TRUE(),IF(A1305="","Category",""),IF(B1305="","Brand",""),IF(C1305="","Model",""),IF(AND(D1305="",OR(A1305="Phone",A1305="Tablet")),"Carrier",""),IF(AND(E1305="",OR(A1305="Phone",A1305="Tablet",A1305="Laptop")),"Storage",""),IF(F1305="","Expected Grade",""),IF(G1305="","Quantity",""))&lt;&gt;"","Missing: "&amp;_xlfn.TEXTJOIN(", ",TRUE(),IF(A1305="","Category",""),IF(B1305="","Brand",""),IF(C1305="","Model",""),IF(AND(D1305="",OR(A1305="Phone",A1305="Tablet")),"Carrier",""),IF(AND(E1305="",OR(A1305="Phone",A1305="Tablet",A1305="Laptop")),"Storage",""),IF(F1305="","Expected Grade",""),IF(G1305="","Quantity","")),IF(COUNTIF(A1305:E1305,"Other / Add New")&gt;0,"Type your value over ""Other / Add New""",IF((ISNA(MATCH(A1305,CatKeys,0))+ISNA(MATCH(B1305,BrandKeys,0))+ISNA(MATCH(C1305,StorKeys,0))+AND(D1305&lt;&gt;"",ISNA(MATCH(D1305,CarrierKeys,0)))+AND(E1305&lt;&gt;"",ISNA(MATCH(E1305,StorageKeys,0))))&gt;0,"Ready (includes a custom value)","Ready"))))</f>
        <v/>
      </c>
    </row>
    <row r="1306" customFormat="false" ht="15" hidden="false" customHeight="false" outlineLevel="0" collapsed="false">
      <c r="A1306" s="4"/>
      <c r="B1306" s="4"/>
      <c r="C1306" s="4"/>
      <c r="D1306" s="4"/>
      <c r="E1306" s="4"/>
      <c r="F1306" s="4"/>
      <c r="G1306" s="5"/>
      <c r="H1306" s="6"/>
      <c r="I1306" s="7" t="str">
        <f aca="false">IF(COUNTA(A1306:H1306)=0,"",IF(_xlfn.TEXTJOIN(", ",TRUE(),IF(A1306="","Category",""),IF(B1306="","Brand",""),IF(C1306="","Model",""),IF(AND(D1306="",OR(A1306="Phone",A1306="Tablet")),"Carrier",""),IF(AND(E1306="",OR(A1306="Phone",A1306="Tablet",A1306="Laptop")),"Storage",""),IF(F1306="","Expected Grade",""),IF(G1306="","Quantity",""))&lt;&gt;"","Missing: "&amp;_xlfn.TEXTJOIN(", ",TRUE(),IF(A1306="","Category",""),IF(B1306="","Brand",""),IF(C1306="","Model",""),IF(AND(D1306="",OR(A1306="Phone",A1306="Tablet")),"Carrier",""),IF(AND(E1306="",OR(A1306="Phone",A1306="Tablet",A1306="Laptop")),"Storage",""),IF(F1306="","Expected Grade",""),IF(G1306="","Quantity","")),IF(COUNTIF(A1306:E1306,"Other / Add New")&gt;0,"Type your value over ""Other / Add New""",IF((ISNA(MATCH(A1306,CatKeys,0))+ISNA(MATCH(B1306,BrandKeys,0))+ISNA(MATCH(C1306,StorKeys,0))+AND(D1306&lt;&gt;"",ISNA(MATCH(D1306,CarrierKeys,0)))+AND(E1306&lt;&gt;"",ISNA(MATCH(E1306,StorageKeys,0))))&gt;0,"Ready (includes a custom value)","Ready"))))</f>
        <v/>
      </c>
    </row>
    <row r="1307" customFormat="false" ht="15" hidden="false" customHeight="false" outlineLevel="0" collapsed="false">
      <c r="A1307" s="4"/>
      <c r="B1307" s="4"/>
      <c r="C1307" s="4"/>
      <c r="D1307" s="4"/>
      <c r="E1307" s="4"/>
      <c r="F1307" s="4"/>
      <c r="G1307" s="5"/>
      <c r="H1307" s="6"/>
      <c r="I1307" s="7" t="str">
        <f aca="false">IF(COUNTA(A1307:H1307)=0,"",IF(_xlfn.TEXTJOIN(", ",TRUE(),IF(A1307="","Category",""),IF(B1307="","Brand",""),IF(C1307="","Model",""),IF(AND(D1307="",OR(A1307="Phone",A1307="Tablet")),"Carrier",""),IF(AND(E1307="",OR(A1307="Phone",A1307="Tablet",A1307="Laptop")),"Storage",""),IF(F1307="","Expected Grade",""),IF(G1307="","Quantity",""))&lt;&gt;"","Missing: "&amp;_xlfn.TEXTJOIN(", ",TRUE(),IF(A1307="","Category",""),IF(B1307="","Brand",""),IF(C1307="","Model",""),IF(AND(D1307="",OR(A1307="Phone",A1307="Tablet")),"Carrier",""),IF(AND(E1307="",OR(A1307="Phone",A1307="Tablet",A1307="Laptop")),"Storage",""),IF(F1307="","Expected Grade",""),IF(G1307="","Quantity","")),IF(COUNTIF(A1307:E1307,"Other / Add New")&gt;0,"Type your value over ""Other / Add New""",IF((ISNA(MATCH(A1307,CatKeys,0))+ISNA(MATCH(B1307,BrandKeys,0))+ISNA(MATCH(C1307,StorKeys,0))+AND(D1307&lt;&gt;"",ISNA(MATCH(D1307,CarrierKeys,0)))+AND(E1307&lt;&gt;"",ISNA(MATCH(E1307,StorageKeys,0))))&gt;0,"Ready (includes a custom value)","Ready"))))</f>
        <v/>
      </c>
    </row>
    <row r="1308" customFormat="false" ht="15" hidden="false" customHeight="false" outlineLevel="0" collapsed="false">
      <c r="A1308" s="4"/>
      <c r="B1308" s="4"/>
      <c r="C1308" s="4"/>
      <c r="D1308" s="4"/>
      <c r="E1308" s="4"/>
      <c r="F1308" s="4"/>
      <c r="G1308" s="5"/>
      <c r="H1308" s="6"/>
      <c r="I1308" s="7" t="str">
        <f aca="false">IF(COUNTA(A1308:H1308)=0,"",IF(_xlfn.TEXTJOIN(", ",TRUE(),IF(A1308="","Category",""),IF(B1308="","Brand",""),IF(C1308="","Model",""),IF(AND(D1308="",OR(A1308="Phone",A1308="Tablet")),"Carrier",""),IF(AND(E1308="",OR(A1308="Phone",A1308="Tablet",A1308="Laptop")),"Storage",""),IF(F1308="","Expected Grade",""),IF(G1308="","Quantity",""))&lt;&gt;"","Missing: "&amp;_xlfn.TEXTJOIN(", ",TRUE(),IF(A1308="","Category",""),IF(B1308="","Brand",""),IF(C1308="","Model",""),IF(AND(D1308="",OR(A1308="Phone",A1308="Tablet")),"Carrier",""),IF(AND(E1308="",OR(A1308="Phone",A1308="Tablet",A1308="Laptop")),"Storage",""),IF(F1308="","Expected Grade",""),IF(G1308="","Quantity","")),IF(COUNTIF(A1308:E1308,"Other / Add New")&gt;0,"Type your value over ""Other / Add New""",IF((ISNA(MATCH(A1308,CatKeys,0))+ISNA(MATCH(B1308,BrandKeys,0))+ISNA(MATCH(C1308,StorKeys,0))+AND(D1308&lt;&gt;"",ISNA(MATCH(D1308,CarrierKeys,0)))+AND(E1308&lt;&gt;"",ISNA(MATCH(E1308,StorageKeys,0))))&gt;0,"Ready (includes a custom value)","Ready"))))</f>
        <v/>
      </c>
    </row>
    <row r="1309" customFormat="false" ht="15" hidden="false" customHeight="false" outlineLevel="0" collapsed="false">
      <c r="A1309" s="4"/>
      <c r="B1309" s="4"/>
      <c r="C1309" s="4"/>
      <c r="D1309" s="4"/>
      <c r="E1309" s="4"/>
      <c r="F1309" s="4"/>
      <c r="G1309" s="5"/>
      <c r="H1309" s="6"/>
      <c r="I1309" s="7" t="str">
        <f aca="false">IF(COUNTA(A1309:H1309)=0,"",IF(_xlfn.TEXTJOIN(", ",TRUE(),IF(A1309="","Category",""),IF(B1309="","Brand",""),IF(C1309="","Model",""),IF(AND(D1309="",OR(A1309="Phone",A1309="Tablet")),"Carrier",""),IF(AND(E1309="",OR(A1309="Phone",A1309="Tablet",A1309="Laptop")),"Storage",""),IF(F1309="","Expected Grade",""),IF(G1309="","Quantity",""))&lt;&gt;"","Missing: "&amp;_xlfn.TEXTJOIN(", ",TRUE(),IF(A1309="","Category",""),IF(B1309="","Brand",""),IF(C1309="","Model",""),IF(AND(D1309="",OR(A1309="Phone",A1309="Tablet")),"Carrier",""),IF(AND(E1309="",OR(A1309="Phone",A1309="Tablet",A1309="Laptop")),"Storage",""),IF(F1309="","Expected Grade",""),IF(G1309="","Quantity","")),IF(COUNTIF(A1309:E1309,"Other / Add New")&gt;0,"Type your value over ""Other / Add New""",IF((ISNA(MATCH(A1309,CatKeys,0))+ISNA(MATCH(B1309,BrandKeys,0))+ISNA(MATCH(C1309,StorKeys,0))+AND(D1309&lt;&gt;"",ISNA(MATCH(D1309,CarrierKeys,0)))+AND(E1309&lt;&gt;"",ISNA(MATCH(E1309,StorageKeys,0))))&gt;0,"Ready (includes a custom value)","Ready"))))</f>
        <v/>
      </c>
    </row>
    <row r="1310" customFormat="false" ht="15" hidden="false" customHeight="false" outlineLevel="0" collapsed="false">
      <c r="A1310" s="4"/>
      <c r="B1310" s="4"/>
      <c r="C1310" s="4"/>
      <c r="D1310" s="4"/>
      <c r="E1310" s="4"/>
      <c r="F1310" s="4"/>
      <c r="G1310" s="5"/>
      <c r="H1310" s="6"/>
      <c r="I1310" s="7" t="str">
        <f aca="false">IF(COUNTA(A1310:H1310)=0,"",IF(_xlfn.TEXTJOIN(", ",TRUE(),IF(A1310="","Category",""),IF(B1310="","Brand",""),IF(C1310="","Model",""),IF(AND(D1310="",OR(A1310="Phone",A1310="Tablet")),"Carrier",""),IF(AND(E1310="",OR(A1310="Phone",A1310="Tablet",A1310="Laptop")),"Storage",""),IF(F1310="","Expected Grade",""),IF(G1310="","Quantity",""))&lt;&gt;"","Missing: "&amp;_xlfn.TEXTJOIN(", ",TRUE(),IF(A1310="","Category",""),IF(B1310="","Brand",""),IF(C1310="","Model",""),IF(AND(D1310="",OR(A1310="Phone",A1310="Tablet")),"Carrier",""),IF(AND(E1310="",OR(A1310="Phone",A1310="Tablet",A1310="Laptop")),"Storage",""),IF(F1310="","Expected Grade",""),IF(G1310="","Quantity","")),IF(COUNTIF(A1310:E1310,"Other / Add New")&gt;0,"Type your value over ""Other / Add New""",IF((ISNA(MATCH(A1310,CatKeys,0))+ISNA(MATCH(B1310,BrandKeys,0))+ISNA(MATCH(C1310,StorKeys,0))+AND(D1310&lt;&gt;"",ISNA(MATCH(D1310,CarrierKeys,0)))+AND(E1310&lt;&gt;"",ISNA(MATCH(E1310,StorageKeys,0))))&gt;0,"Ready (includes a custom value)","Ready"))))</f>
        <v/>
      </c>
    </row>
    <row r="1311" customFormat="false" ht="15" hidden="false" customHeight="false" outlineLevel="0" collapsed="false">
      <c r="A1311" s="4"/>
      <c r="B1311" s="4"/>
      <c r="C1311" s="4"/>
      <c r="D1311" s="4"/>
      <c r="E1311" s="4"/>
      <c r="F1311" s="4"/>
      <c r="G1311" s="5"/>
      <c r="H1311" s="6"/>
      <c r="I1311" s="7" t="str">
        <f aca="false">IF(COUNTA(A1311:H1311)=0,"",IF(_xlfn.TEXTJOIN(", ",TRUE(),IF(A1311="","Category",""),IF(B1311="","Brand",""),IF(C1311="","Model",""),IF(AND(D1311="",OR(A1311="Phone",A1311="Tablet")),"Carrier",""),IF(AND(E1311="",OR(A1311="Phone",A1311="Tablet",A1311="Laptop")),"Storage",""),IF(F1311="","Expected Grade",""),IF(G1311="","Quantity",""))&lt;&gt;"","Missing: "&amp;_xlfn.TEXTJOIN(", ",TRUE(),IF(A1311="","Category",""),IF(B1311="","Brand",""),IF(C1311="","Model",""),IF(AND(D1311="",OR(A1311="Phone",A1311="Tablet")),"Carrier",""),IF(AND(E1311="",OR(A1311="Phone",A1311="Tablet",A1311="Laptop")),"Storage",""),IF(F1311="","Expected Grade",""),IF(G1311="","Quantity","")),IF(COUNTIF(A1311:E1311,"Other / Add New")&gt;0,"Type your value over ""Other / Add New""",IF((ISNA(MATCH(A1311,CatKeys,0))+ISNA(MATCH(B1311,BrandKeys,0))+ISNA(MATCH(C1311,StorKeys,0))+AND(D1311&lt;&gt;"",ISNA(MATCH(D1311,CarrierKeys,0)))+AND(E1311&lt;&gt;"",ISNA(MATCH(E1311,StorageKeys,0))))&gt;0,"Ready (includes a custom value)","Ready"))))</f>
        <v/>
      </c>
    </row>
    <row r="1312" customFormat="false" ht="15" hidden="false" customHeight="false" outlineLevel="0" collapsed="false">
      <c r="A1312" s="4"/>
      <c r="B1312" s="4"/>
      <c r="C1312" s="4"/>
      <c r="D1312" s="4"/>
      <c r="E1312" s="4"/>
      <c r="F1312" s="4"/>
      <c r="G1312" s="5"/>
      <c r="H1312" s="6"/>
      <c r="I1312" s="7" t="str">
        <f aca="false">IF(COUNTA(A1312:H1312)=0,"",IF(_xlfn.TEXTJOIN(", ",TRUE(),IF(A1312="","Category",""),IF(B1312="","Brand",""),IF(C1312="","Model",""),IF(AND(D1312="",OR(A1312="Phone",A1312="Tablet")),"Carrier",""),IF(AND(E1312="",OR(A1312="Phone",A1312="Tablet",A1312="Laptop")),"Storage",""),IF(F1312="","Expected Grade",""),IF(G1312="","Quantity",""))&lt;&gt;"","Missing: "&amp;_xlfn.TEXTJOIN(", ",TRUE(),IF(A1312="","Category",""),IF(B1312="","Brand",""),IF(C1312="","Model",""),IF(AND(D1312="",OR(A1312="Phone",A1312="Tablet")),"Carrier",""),IF(AND(E1312="",OR(A1312="Phone",A1312="Tablet",A1312="Laptop")),"Storage",""),IF(F1312="","Expected Grade",""),IF(G1312="","Quantity","")),IF(COUNTIF(A1312:E1312,"Other / Add New")&gt;0,"Type your value over ""Other / Add New""",IF((ISNA(MATCH(A1312,CatKeys,0))+ISNA(MATCH(B1312,BrandKeys,0))+ISNA(MATCH(C1312,StorKeys,0))+AND(D1312&lt;&gt;"",ISNA(MATCH(D1312,CarrierKeys,0)))+AND(E1312&lt;&gt;"",ISNA(MATCH(E1312,StorageKeys,0))))&gt;0,"Ready (includes a custom value)","Ready"))))</f>
        <v/>
      </c>
    </row>
    <row r="1313" customFormat="false" ht="15" hidden="false" customHeight="false" outlineLevel="0" collapsed="false">
      <c r="A1313" s="4"/>
      <c r="B1313" s="4"/>
      <c r="C1313" s="4"/>
      <c r="D1313" s="4"/>
      <c r="E1313" s="4"/>
      <c r="F1313" s="4"/>
      <c r="G1313" s="5"/>
      <c r="H1313" s="6"/>
      <c r="I1313" s="7" t="str">
        <f aca="false">IF(COUNTA(A1313:H1313)=0,"",IF(_xlfn.TEXTJOIN(", ",TRUE(),IF(A1313="","Category",""),IF(B1313="","Brand",""),IF(C1313="","Model",""),IF(AND(D1313="",OR(A1313="Phone",A1313="Tablet")),"Carrier",""),IF(AND(E1313="",OR(A1313="Phone",A1313="Tablet",A1313="Laptop")),"Storage",""),IF(F1313="","Expected Grade",""),IF(G1313="","Quantity",""))&lt;&gt;"","Missing: "&amp;_xlfn.TEXTJOIN(", ",TRUE(),IF(A1313="","Category",""),IF(B1313="","Brand",""),IF(C1313="","Model",""),IF(AND(D1313="",OR(A1313="Phone",A1313="Tablet")),"Carrier",""),IF(AND(E1313="",OR(A1313="Phone",A1313="Tablet",A1313="Laptop")),"Storage",""),IF(F1313="","Expected Grade",""),IF(G1313="","Quantity","")),IF(COUNTIF(A1313:E1313,"Other / Add New")&gt;0,"Type your value over ""Other / Add New""",IF((ISNA(MATCH(A1313,CatKeys,0))+ISNA(MATCH(B1313,BrandKeys,0))+ISNA(MATCH(C1313,StorKeys,0))+AND(D1313&lt;&gt;"",ISNA(MATCH(D1313,CarrierKeys,0)))+AND(E1313&lt;&gt;"",ISNA(MATCH(E1313,StorageKeys,0))))&gt;0,"Ready (includes a custom value)","Ready"))))</f>
        <v/>
      </c>
    </row>
    <row r="1314" customFormat="false" ht="15" hidden="false" customHeight="false" outlineLevel="0" collapsed="false">
      <c r="A1314" s="4"/>
      <c r="B1314" s="4"/>
      <c r="C1314" s="4"/>
      <c r="D1314" s="4"/>
      <c r="E1314" s="4"/>
      <c r="F1314" s="4"/>
      <c r="G1314" s="5"/>
      <c r="H1314" s="6"/>
      <c r="I1314" s="7" t="str">
        <f aca="false">IF(COUNTA(A1314:H1314)=0,"",IF(_xlfn.TEXTJOIN(", ",TRUE(),IF(A1314="","Category",""),IF(B1314="","Brand",""),IF(C1314="","Model",""),IF(AND(D1314="",OR(A1314="Phone",A1314="Tablet")),"Carrier",""),IF(AND(E1314="",OR(A1314="Phone",A1314="Tablet",A1314="Laptop")),"Storage",""),IF(F1314="","Expected Grade",""),IF(G1314="","Quantity",""))&lt;&gt;"","Missing: "&amp;_xlfn.TEXTJOIN(", ",TRUE(),IF(A1314="","Category",""),IF(B1314="","Brand",""),IF(C1314="","Model",""),IF(AND(D1314="",OR(A1314="Phone",A1314="Tablet")),"Carrier",""),IF(AND(E1314="",OR(A1314="Phone",A1314="Tablet",A1314="Laptop")),"Storage",""),IF(F1314="","Expected Grade",""),IF(G1314="","Quantity","")),IF(COUNTIF(A1314:E1314,"Other / Add New")&gt;0,"Type your value over ""Other / Add New""",IF((ISNA(MATCH(A1314,CatKeys,0))+ISNA(MATCH(B1314,BrandKeys,0))+ISNA(MATCH(C1314,StorKeys,0))+AND(D1314&lt;&gt;"",ISNA(MATCH(D1314,CarrierKeys,0)))+AND(E1314&lt;&gt;"",ISNA(MATCH(E1314,StorageKeys,0))))&gt;0,"Ready (includes a custom value)","Ready"))))</f>
        <v/>
      </c>
    </row>
    <row r="1315" customFormat="false" ht="15" hidden="false" customHeight="false" outlineLevel="0" collapsed="false">
      <c r="A1315" s="4"/>
      <c r="B1315" s="4"/>
      <c r="C1315" s="4"/>
      <c r="D1315" s="4"/>
      <c r="E1315" s="4"/>
      <c r="F1315" s="4"/>
      <c r="G1315" s="5"/>
      <c r="H1315" s="6"/>
      <c r="I1315" s="7" t="str">
        <f aca="false">IF(COUNTA(A1315:H1315)=0,"",IF(_xlfn.TEXTJOIN(", ",TRUE(),IF(A1315="","Category",""),IF(B1315="","Brand",""),IF(C1315="","Model",""),IF(AND(D1315="",OR(A1315="Phone",A1315="Tablet")),"Carrier",""),IF(AND(E1315="",OR(A1315="Phone",A1315="Tablet",A1315="Laptop")),"Storage",""),IF(F1315="","Expected Grade",""),IF(G1315="","Quantity",""))&lt;&gt;"","Missing: "&amp;_xlfn.TEXTJOIN(", ",TRUE(),IF(A1315="","Category",""),IF(B1315="","Brand",""),IF(C1315="","Model",""),IF(AND(D1315="",OR(A1315="Phone",A1315="Tablet")),"Carrier",""),IF(AND(E1315="",OR(A1315="Phone",A1315="Tablet",A1315="Laptop")),"Storage",""),IF(F1315="","Expected Grade",""),IF(G1315="","Quantity","")),IF(COUNTIF(A1315:E1315,"Other / Add New")&gt;0,"Type your value over ""Other / Add New""",IF((ISNA(MATCH(A1315,CatKeys,0))+ISNA(MATCH(B1315,BrandKeys,0))+ISNA(MATCH(C1315,StorKeys,0))+AND(D1315&lt;&gt;"",ISNA(MATCH(D1315,CarrierKeys,0)))+AND(E1315&lt;&gt;"",ISNA(MATCH(E1315,StorageKeys,0))))&gt;0,"Ready (includes a custom value)","Ready"))))</f>
        <v/>
      </c>
    </row>
    <row r="1316" customFormat="false" ht="15" hidden="false" customHeight="false" outlineLevel="0" collapsed="false">
      <c r="A1316" s="4"/>
      <c r="B1316" s="4"/>
      <c r="C1316" s="4"/>
      <c r="D1316" s="4"/>
      <c r="E1316" s="4"/>
      <c r="F1316" s="4"/>
      <c r="G1316" s="5"/>
      <c r="H1316" s="6"/>
      <c r="I1316" s="7" t="str">
        <f aca="false">IF(COUNTA(A1316:H1316)=0,"",IF(_xlfn.TEXTJOIN(", ",TRUE(),IF(A1316="","Category",""),IF(B1316="","Brand",""),IF(C1316="","Model",""),IF(AND(D1316="",OR(A1316="Phone",A1316="Tablet")),"Carrier",""),IF(AND(E1316="",OR(A1316="Phone",A1316="Tablet",A1316="Laptop")),"Storage",""),IF(F1316="","Expected Grade",""),IF(G1316="","Quantity",""))&lt;&gt;"","Missing: "&amp;_xlfn.TEXTJOIN(", ",TRUE(),IF(A1316="","Category",""),IF(B1316="","Brand",""),IF(C1316="","Model",""),IF(AND(D1316="",OR(A1316="Phone",A1316="Tablet")),"Carrier",""),IF(AND(E1316="",OR(A1316="Phone",A1316="Tablet",A1316="Laptop")),"Storage",""),IF(F1316="","Expected Grade",""),IF(G1316="","Quantity","")),IF(COUNTIF(A1316:E1316,"Other / Add New")&gt;0,"Type your value over ""Other / Add New""",IF((ISNA(MATCH(A1316,CatKeys,0))+ISNA(MATCH(B1316,BrandKeys,0))+ISNA(MATCH(C1316,StorKeys,0))+AND(D1316&lt;&gt;"",ISNA(MATCH(D1316,CarrierKeys,0)))+AND(E1316&lt;&gt;"",ISNA(MATCH(E1316,StorageKeys,0))))&gt;0,"Ready (includes a custom value)","Ready"))))</f>
        <v/>
      </c>
    </row>
    <row r="1317" customFormat="false" ht="15" hidden="false" customHeight="false" outlineLevel="0" collapsed="false">
      <c r="A1317" s="4"/>
      <c r="B1317" s="4"/>
      <c r="C1317" s="4"/>
      <c r="D1317" s="4"/>
      <c r="E1317" s="4"/>
      <c r="F1317" s="4"/>
      <c r="G1317" s="5"/>
      <c r="H1317" s="6"/>
      <c r="I1317" s="7" t="str">
        <f aca="false">IF(COUNTA(A1317:H1317)=0,"",IF(_xlfn.TEXTJOIN(", ",TRUE(),IF(A1317="","Category",""),IF(B1317="","Brand",""),IF(C1317="","Model",""),IF(AND(D1317="",OR(A1317="Phone",A1317="Tablet")),"Carrier",""),IF(AND(E1317="",OR(A1317="Phone",A1317="Tablet",A1317="Laptop")),"Storage",""),IF(F1317="","Expected Grade",""),IF(G1317="","Quantity",""))&lt;&gt;"","Missing: "&amp;_xlfn.TEXTJOIN(", ",TRUE(),IF(A1317="","Category",""),IF(B1317="","Brand",""),IF(C1317="","Model",""),IF(AND(D1317="",OR(A1317="Phone",A1317="Tablet")),"Carrier",""),IF(AND(E1317="",OR(A1317="Phone",A1317="Tablet",A1317="Laptop")),"Storage",""),IF(F1317="","Expected Grade",""),IF(G1317="","Quantity","")),IF(COUNTIF(A1317:E1317,"Other / Add New")&gt;0,"Type your value over ""Other / Add New""",IF((ISNA(MATCH(A1317,CatKeys,0))+ISNA(MATCH(B1317,BrandKeys,0))+ISNA(MATCH(C1317,StorKeys,0))+AND(D1317&lt;&gt;"",ISNA(MATCH(D1317,CarrierKeys,0)))+AND(E1317&lt;&gt;"",ISNA(MATCH(E1317,StorageKeys,0))))&gt;0,"Ready (includes a custom value)","Ready"))))</f>
        <v/>
      </c>
    </row>
    <row r="1318" customFormat="false" ht="15" hidden="false" customHeight="false" outlineLevel="0" collapsed="false">
      <c r="A1318" s="4"/>
      <c r="B1318" s="4"/>
      <c r="C1318" s="4"/>
      <c r="D1318" s="4"/>
      <c r="E1318" s="4"/>
      <c r="F1318" s="4"/>
      <c r="G1318" s="5"/>
      <c r="H1318" s="6"/>
      <c r="I1318" s="7" t="str">
        <f aca="false">IF(COUNTA(A1318:H1318)=0,"",IF(_xlfn.TEXTJOIN(", ",TRUE(),IF(A1318="","Category",""),IF(B1318="","Brand",""),IF(C1318="","Model",""),IF(AND(D1318="",OR(A1318="Phone",A1318="Tablet")),"Carrier",""),IF(AND(E1318="",OR(A1318="Phone",A1318="Tablet",A1318="Laptop")),"Storage",""),IF(F1318="","Expected Grade",""),IF(G1318="","Quantity",""))&lt;&gt;"","Missing: "&amp;_xlfn.TEXTJOIN(", ",TRUE(),IF(A1318="","Category",""),IF(B1318="","Brand",""),IF(C1318="","Model",""),IF(AND(D1318="",OR(A1318="Phone",A1318="Tablet")),"Carrier",""),IF(AND(E1318="",OR(A1318="Phone",A1318="Tablet",A1318="Laptop")),"Storage",""),IF(F1318="","Expected Grade",""),IF(G1318="","Quantity","")),IF(COUNTIF(A1318:E1318,"Other / Add New")&gt;0,"Type your value over ""Other / Add New""",IF((ISNA(MATCH(A1318,CatKeys,0))+ISNA(MATCH(B1318,BrandKeys,0))+ISNA(MATCH(C1318,StorKeys,0))+AND(D1318&lt;&gt;"",ISNA(MATCH(D1318,CarrierKeys,0)))+AND(E1318&lt;&gt;"",ISNA(MATCH(E1318,StorageKeys,0))))&gt;0,"Ready (includes a custom value)","Ready"))))</f>
        <v/>
      </c>
    </row>
    <row r="1319" customFormat="false" ht="15" hidden="false" customHeight="false" outlineLevel="0" collapsed="false">
      <c r="A1319" s="4"/>
      <c r="B1319" s="4"/>
      <c r="C1319" s="4"/>
      <c r="D1319" s="4"/>
      <c r="E1319" s="4"/>
      <c r="F1319" s="4"/>
      <c r="G1319" s="5"/>
      <c r="H1319" s="6"/>
      <c r="I1319" s="7" t="str">
        <f aca="false">IF(COUNTA(A1319:H1319)=0,"",IF(_xlfn.TEXTJOIN(", ",TRUE(),IF(A1319="","Category",""),IF(B1319="","Brand",""),IF(C1319="","Model",""),IF(AND(D1319="",OR(A1319="Phone",A1319="Tablet")),"Carrier",""),IF(AND(E1319="",OR(A1319="Phone",A1319="Tablet",A1319="Laptop")),"Storage",""),IF(F1319="","Expected Grade",""),IF(G1319="","Quantity",""))&lt;&gt;"","Missing: "&amp;_xlfn.TEXTJOIN(", ",TRUE(),IF(A1319="","Category",""),IF(B1319="","Brand",""),IF(C1319="","Model",""),IF(AND(D1319="",OR(A1319="Phone",A1319="Tablet")),"Carrier",""),IF(AND(E1319="",OR(A1319="Phone",A1319="Tablet",A1319="Laptop")),"Storage",""),IF(F1319="","Expected Grade",""),IF(G1319="","Quantity","")),IF(COUNTIF(A1319:E1319,"Other / Add New")&gt;0,"Type your value over ""Other / Add New""",IF((ISNA(MATCH(A1319,CatKeys,0))+ISNA(MATCH(B1319,BrandKeys,0))+ISNA(MATCH(C1319,StorKeys,0))+AND(D1319&lt;&gt;"",ISNA(MATCH(D1319,CarrierKeys,0)))+AND(E1319&lt;&gt;"",ISNA(MATCH(E1319,StorageKeys,0))))&gt;0,"Ready (includes a custom value)","Ready"))))</f>
        <v/>
      </c>
    </row>
    <row r="1320" customFormat="false" ht="15" hidden="false" customHeight="false" outlineLevel="0" collapsed="false">
      <c r="A1320" s="4"/>
      <c r="B1320" s="4"/>
      <c r="C1320" s="4"/>
      <c r="D1320" s="4"/>
      <c r="E1320" s="4"/>
      <c r="F1320" s="4"/>
      <c r="G1320" s="5"/>
      <c r="H1320" s="6"/>
      <c r="I1320" s="7" t="str">
        <f aca="false">IF(COUNTA(A1320:H1320)=0,"",IF(_xlfn.TEXTJOIN(", ",TRUE(),IF(A1320="","Category",""),IF(B1320="","Brand",""),IF(C1320="","Model",""),IF(AND(D1320="",OR(A1320="Phone",A1320="Tablet")),"Carrier",""),IF(AND(E1320="",OR(A1320="Phone",A1320="Tablet",A1320="Laptop")),"Storage",""),IF(F1320="","Expected Grade",""),IF(G1320="","Quantity",""))&lt;&gt;"","Missing: "&amp;_xlfn.TEXTJOIN(", ",TRUE(),IF(A1320="","Category",""),IF(B1320="","Brand",""),IF(C1320="","Model",""),IF(AND(D1320="",OR(A1320="Phone",A1320="Tablet")),"Carrier",""),IF(AND(E1320="",OR(A1320="Phone",A1320="Tablet",A1320="Laptop")),"Storage",""),IF(F1320="","Expected Grade",""),IF(G1320="","Quantity","")),IF(COUNTIF(A1320:E1320,"Other / Add New")&gt;0,"Type your value over ""Other / Add New""",IF((ISNA(MATCH(A1320,CatKeys,0))+ISNA(MATCH(B1320,BrandKeys,0))+ISNA(MATCH(C1320,StorKeys,0))+AND(D1320&lt;&gt;"",ISNA(MATCH(D1320,CarrierKeys,0)))+AND(E1320&lt;&gt;"",ISNA(MATCH(E1320,StorageKeys,0))))&gt;0,"Ready (includes a custom value)","Ready"))))</f>
        <v/>
      </c>
    </row>
    <row r="1321" customFormat="false" ht="15" hidden="false" customHeight="false" outlineLevel="0" collapsed="false">
      <c r="A1321" s="4"/>
      <c r="B1321" s="4"/>
      <c r="C1321" s="4"/>
      <c r="D1321" s="4"/>
      <c r="E1321" s="4"/>
      <c r="F1321" s="4"/>
      <c r="G1321" s="5"/>
      <c r="H1321" s="6"/>
      <c r="I1321" s="7" t="str">
        <f aca="false">IF(COUNTA(A1321:H1321)=0,"",IF(_xlfn.TEXTJOIN(", ",TRUE(),IF(A1321="","Category",""),IF(B1321="","Brand",""),IF(C1321="","Model",""),IF(AND(D1321="",OR(A1321="Phone",A1321="Tablet")),"Carrier",""),IF(AND(E1321="",OR(A1321="Phone",A1321="Tablet",A1321="Laptop")),"Storage",""),IF(F1321="","Expected Grade",""),IF(G1321="","Quantity",""))&lt;&gt;"","Missing: "&amp;_xlfn.TEXTJOIN(", ",TRUE(),IF(A1321="","Category",""),IF(B1321="","Brand",""),IF(C1321="","Model",""),IF(AND(D1321="",OR(A1321="Phone",A1321="Tablet")),"Carrier",""),IF(AND(E1321="",OR(A1321="Phone",A1321="Tablet",A1321="Laptop")),"Storage",""),IF(F1321="","Expected Grade",""),IF(G1321="","Quantity","")),IF(COUNTIF(A1321:E1321,"Other / Add New")&gt;0,"Type your value over ""Other / Add New""",IF((ISNA(MATCH(A1321,CatKeys,0))+ISNA(MATCH(B1321,BrandKeys,0))+ISNA(MATCH(C1321,StorKeys,0))+AND(D1321&lt;&gt;"",ISNA(MATCH(D1321,CarrierKeys,0)))+AND(E1321&lt;&gt;"",ISNA(MATCH(E1321,StorageKeys,0))))&gt;0,"Ready (includes a custom value)","Ready"))))</f>
        <v/>
      </c>
    </row>
    <row r="1322" customFormat="false" ht="15" hidden="false" customHeight="false" outlineLevel="0" collapsed="false">
      <c r="A1322" s="4"/>
      <c r="B1322" s="4"/>
      <c r="C1322" s="4"/>
      <c r="D1322" s="4"/>
      <c r="E1322" s="4"/>
      <c r="F1322" s="4"/>
      <c r="G1322" s="5"/>
      <c r="H1322" s="6"/>
      <c r="I1322" s="7" t="str">
        <f aca="false">IF(COUNTA(A1322:H1322)=0,"",IF(_xlfn.TEXTJOIN(", ",TRUE(),IF(A1322="","Category",""),IF(B1322="","Brand",""),IF(C1322="","Model",""),IF(AND(D1322="",OR(A1322="Phone",A1322="Tablet")),"Carrier",""),IF(AND(E1322="",OR(A1322="Phone",A1322="Tablet",A1322="Laptop")),"Storage",""),IF(F1322="","Expected Grade",""),IF(G1322="","Quantity",""))&lt;&gt;"","Missing: "&amp;_xlfn.TEXTJOIN(", ",TRUE(),IF(A1322="","Category",""),IF(B1322="","Brand",""),IF(C1322="","Model",""),IF(AND(D1322="",OR(A1322="Phone",A1322="Tablet")),"Carrier",""),IF(AND(E1322="",OR(A1322="Phone",A1322="Tablet",A1322="Laptop")),"Storage",""),IF(F1322="","Expected Grade",""),IF(G1322="","Quantity","")),IF(COUNTIF(A1322:E1322,"Other / Add New")&gt;0,"Type your value over ""Other / Add New""",IF((ISNA(MATCH(A1322,CatKeys,0))+ISNA(MATCH(B1322,BrandKeys,0))+ISNA(MATCH(C1322,StorKeys,0))+AND(D1322&lt;&gt;"",ISNA(MATCH(D1322,CarrierKeys,0)))+AND(E1322&lt;&gt;"",ISNA(MATCH(E1322,StorageKeys,0))))&gt;0,"Ready (includes a custom value)","Ready"))))</f>
        <v/>
      </c>
    </row>
    <row r="1323" customFormat="false" ht="15" hidden="false" customHeight="false" outlineLevel="0" collapsed="false">
      <c r="A1323" s="4"/>
      <c r="B1323" s="4"/>
      <c r="C1323" s="4"/>
      <c r="D1323" s="4"/>
      <c r="E1323" s="4"/>
      <c r="F1323" s="4"/>
      <c r="G1323" s="5"/>
      <c r="H1323" s="6"/>
      <c r="I1323" s="7" t="str">
        <f aca="false">IF(COUNTA(A1323:H1323)=0,"",IF(_xlfn.TEXTJOIN(", ",TRUE(),IF(A1323="","Category",""),IF(B1323="","Brand",""),IF(C1323="","Model",""),IF(AND(D1323="",OR(A1323="Phone",A1323="Tablet")),"Carrier",""),IF(AND(E1323="",OR(A1323="Phone",A1323="Tablet",A1323="Laptop")),"Storage",""),IF(F1323="","Expected Grade",""),IF(G1323="","Quantity",""))&lt;&gt;"","Missing: "&amp;_xlfn.TEXTJOIN(", ",TRUE(),IF(A1323="","Category",""),IF(B1323="","Brand",""),IF(C1323="","Model",""),IF(AND(D1323="",OR(A1323="Phone",A1323="Tablet")),"Carrier",""),IF(AND(E1323="",OR(A1323="Phone",A1323="Tablet",A1323="Laptop")),"Storage",""),IF(F1323="","Expected Grade",""),IF(G1323="","Quantity","")),IF(COUNTIF(A1323:E1323,"Other / Add New")&gt;0,"Type your value over ""Other / Add New""",IF((ISNA(MATCH(A1323,CatKeys,0))+ISNA(MATCH(B1323,BrandKeys,0))+ISNA(MATCH(C1323,StorKeys,0))+AND(D1323&lt;&gt;"",ISNA(MATCH(D1323,CarrierKeys,0)))+AND(E1323&lt;&gt;"",ISNA(MATCH(E1323,StorageKeys,0))))&gt;0,"Ready (includes a custom value)","Ready"))))</f>
        <v/>
      </c>
    </row>
    <row r="1324" customFormat="false" ht="15" hidden="false" customHeight="false" outlineLevel="0" collapsed="false">
      <c r="A1324" s="4"/>
      <c r="B1324" s="4"/>
      <c r="C1324" s="4"/>
      <c r="D1324" s="4"/>
      <c r="E1324" s="4"/>
      <c r="F1324" s="4"/>
      <c r="G1324" s="5"/>
      <c r="H1324" s="6"/>
      <c r="I1324" s="7" t="str">
        <f aca="false">IF(COUNTA(A1324:H1324)=0,"",IF(_xlfn.TEXTJOIN(", ",TRUE(),IF(A1324="","Category",""),IF(B1324="","Brand",""),IF(C1324="","Model",""),IF(AND(D1324="",OR(A1324="Phone",A1324="Tablet")),"Carrier",""),IF(AND(E1324="",OR(A1324="Phone",A1324="Tablet",A1324="Laptop")),"Storage",""),IF(F1324="","Expected Grade",""),IF(G1324="","Quantity",""))&lt;&gt;"","Missing: "&amp;_xlfn.TEXTJOIN(", ",TRUE(),IF(A1324="","Category",""),IF(B1324="","Brand",""),IF(C1324="","Model",""),IF(AND(D1324="",OR(A1324="Phone",A1324="Tablet")),"Carrier",""),IF(AND(E1324="",OR(A1324="Phone",A1324="Tablet",A1324="Laptop")),"Storage",""),IF(F1324="","Expected Grade",""),IF(G1324="","Quantity","")),IF(COUNTIF(A1324:E1324,"Other / Add New")&gt;0,"Type your value over ""Other / Add New""",IF((ISNA(MATCH(A1324,CatKeys,0))+ISNA(MATCH(B1324,BrandKeys,0))+ISNA(MATCH(C1324,StorKeys,0))+AND(D1324&lt;&gt;"",ISNA(MATCH(D1324,CarrierKeys,0)))+AND(E1324&lt;&gt;"",ISNA(MATCH(E1324,StorageKeys,0))))&gt;0,"Ready (includes a custom value)","Ready"))))</f>
        <v/>
      </c>
    </row>
    <row r="1325" customFormat="false" ht="15" hidden="false" customHeight="false" outlineLevel="0" collapsed="false">
      <c r="A1325" s="4"/>
      <c r="B1325" s="4"/>
      <c r="C1325" s="4"/>
      <c r="D1325" s="4"/>
      <c r="E1325" s="4"/>
      <c r="F1325" s="4"/>
      <c r="G1325" s="5"/>
      <c r="H1325" s="6"/>
      <c r="I1325" s="7" t="str">
        <f aca="false">IF(COUNTA(A1325:H1325)=0,"",IF(_xlfn.TEXTJOIN(", ",TRUE(),IF(A1325="","Category",""),IF(B1325="","Brand",""),IF(C1325="","Model",""),IF(AND(D1325="",OR(A1325="Phone",A1325="Tablet")),"Carrier",""),IF(AND(E1325="",OR(A1325="Phone",A1325="Tablet",A1325="Laptop")),"Storage",""),IF(F1325="","Expected Grade",""),IF(G1325="","Quantity",""))&lt;&gt;"","Missing: "&amp;_xlfn.TEXTJOIN(", ",TRUE(),IF(A1325="","Category",""),IF(B1325="","Brand",""),IF(C1325="","Model",""),IF(AND(D1325="",OR(A1325="Phone",A1325="Tablet")),"Carrier",""),IF(AND(E1325="",OR(A1325="Phone",A1325="Tablet",A1325="Laptop")),"Storage",""),IF(F1325="","Expected Grade",""),IF(G1325="","Quantity","")),IF(COUNTIF(A1325:E1325,"Other / Add New")&gt;0,"Type your value over ""Other / Add New""",IF((ISNA(MATCH(A1325,CatKeys,0))+ISNA(MATCH(B1325,BrandKeys,0))+ISNA(MATCH(C1325,StorKeys,0))+AND(D1325&lt;&gt;"",ISNA(MATCH(D1325,CarrierKeys,0)))+AND(E1325&lt;&gt;"",ISNA(MATCH(E1325,StorageKeys,0))))&gt;0,"Ready (includes a custom value)","Ready"))))</f>
        <v/>
      </c>
    </row>
    <row r="1326" customFormat="false" ht="15" hidden="false" customHeight="false" outlineLevel="0" collapsed="false">
      <c r="A1326" s="4"/>
      <c r="B1326" s="4"/>
      <c r="C1326" s="4"/>
      <c r="D1326" s="4"/>
      <c r="E1326" s="4"/>
      <c r="F1326" s="4"/>
      <c r="G1326" s="5"/>
      <c r="H1326" s="6"/>
      <c r="I1326" s="7" t="str">
        <f aca="false">IF(COUNTA(A1326:H1326)=0,"",IF(_xlfn.TEXTJOIN(", ",TRUE(),IF(A1326="","Category",""),IF(B1326="","Brand",""),IF(C1326="","Model",""),IF(AND(D1326="",OR(A1326="Phone",A1326="Tablet")),"Carrier",""),IF(AND(E1326="",OR(A1326="Phone",A1326="Tablet",A1326="Laptop")),"Storage",""),IF(F1326="","Expected Grade",""),IF(G1326="","Quantity",""))&lt;&gt;"","Missing: "&amp;_xlfn.TEXTJOIN(", ",TRUE(),IF(A1326="","Category",""),IF(B1326="","Brand",""),IF(C1326="","Model",""),IF(AND(D1326="",OR(A1326="Phone",A1326="Tablet")),"Carrier",""),IF(AND(E1326="",OR(A1326="Phone",A1326="Tablet",A1326="Laptop")),"Storage",""),IF(F1326="","Expected Grade",""),IF(G1326="","Quantity","")),IF(COUNTIF(A1326:E1326,"Other / Add New")&gt;0,"Type your value over ""Other / Add New""",IF((ISNA(MATCH(A1326,CatKeys,0))+ISNA(MATCH(B1326,BrandKeys,0))+ISNA(MATCH(C1326,StorKeys,0))+AND(D1326&lt;&gt;"",ISNA(MATCH(D1326,CarrierKeys,0)))+AND(E1326&lt;&gt;"",ISNA(MATCH(E1326,StorageKeys,0))))&gt;0,"Ready (includes a custom value)","Ready"))))</f>
        <v/>
      </c>
    </row>
    <row r="1327" customFormat="false" ht="15" hidden="false" customHeight="false" outlineLevel="0" collapsed="false">
      <c r="A1327" s="4"/>
      <c r="B1327" s="4"/>
      <c r="C1327" s="4"/>
      <c r="D1327" s="4"/>
      <c r="E1327" s="4"/>
      <c r="F1327" s="4"/>
      <c r="G1327" s="5"/>
      <c r="H1327" s="6"/>
      <c r="I1327" s="7" t="str">
        <f aca="false">IF(COUNTA(A1327:H1327)=0,"",IF(_xlfn.TEXTJOIN(", ",TRUE(),IF(A1327="","Category",""),IF(B1327="","Brand",""),IF(C1327="","Model",""),IF(AND(D1327="",OR(A1327="Phone",A1327="Tablet")),"Carrier",""),IF(AND(E1327="",OR(A1327="Phone",A1327="Tablet",A1327="Laptop")),"Storage",""),IF(F1327="","Expected Grade",""),IF(G1327="","Quantity",""))&lt;&gt;"","Missing: "&amp;_xlfn.TEXTJOIN(", ",TRUE(),IF(A1327="","Category",""),IF(B1327="","Brand",""),IF(C1327="","Model",""),IF(AND(D1327="",OR(A1327="Phone",A1327="Tablet")),"Carrier",""),IF(AND(E1327="",OR(A1327="Phone",A1327="Tablet",A1327="Laptop")),"Storage",""),IF(F1327="","Expected Grade",""),IF(G1327="","Quantity","")),IF(COUNTIF(A1327:E1327,"Other / Add New")&gt;0,"Type your value over ""Other / Add New""",IF((ISNA(MATCH(A1327,CatKeys,0))+ISNA(MATCH(B1327,BrandKeys,0))+ISNA(MATCH(C1327,StorKeys,0))+AND(D1327&lt;&gt;"",ISNA(MATCH(D1327,CarrierKeys,0)))+AND(E1327&lt;&gt;"",ISNA(MATCH(E1327,StorageKeys,0))))&gt;0,"Ready (includes a custom value)","Ready"))))</f>
        <v/>
      </c>
    </row>
    <row r="1328" customFormat="false" ht="15" hidden="false" customHeight="false" outlineLevel="0" collapsed="false">
      <c r="A1328" s="4"/>
      <c r="B1328" s="4"/>
      <c r="C1328" s="4"/>
      <c r="D1328" s="4"/>
      <c r="E1328" s="4"/>
      <c r="F1328" s="4"/>
      <c r="G1328" s="5"/>
      <c r="H1328" s="6"/>
      <c r="I1328" s="7" t="str">
        <f aca="false">IF(COUNTA(A1328:H1328)=0,"",IF(_xlfn.TEXTJOIN(", ",TRUE(),IF(A1328="","Category",""),IF(B1328="","Brand",""),IF(C1328="","Model",""),IF(AND(D1328="",OR(A1328="Phone",A1328="Tablet")),"Carrier",""),IF(AND(E1328="",OR(A1328="Phone",A1328="Tablet",A1328="Laptop")),"Storage",""),IF(F1328="","Expected Grade",""),IF(G1328="","Quantity",""))&lt;&gt;"","Missing: "&amp;_xlfn.TEXTJOIN(", ",TRUE(),IF(A1328="","Category",""),IF(B1328="","Brand",""),IF(C1328="","Model",""),IF(AND(D1328="",OR(A1328="Phone",A1328="Tablet")),"Carrier",""),IF(AND(E1328="",OR(A1328="Phone",A1328="Tablet",A1328="Laptop")),"Storage",""),IF(F1328="","Expected Grade",""),IF(G1328="","Quantity","")),IF(COUNTIF(A1328:E1328,"Other / Add New")&gt;0,"Type your value over ""Other / Add New""",IF((ISNA(MATCH(A1328,CatKeys,0))+ISNA(MATCH(B1328,BrandKeys,0))+ISNA(MATCH(C1328,StorKeys,0))+AND(D1328&lt;&gt;"",ISNA(MATCH(D1328,CarrierKeys,0)))+AND(E1328&lt;&gt;"",ISNA(MATCH(E1328,StorageKeys,0))))&gt;0,"Ready (includes a custom value)","Ready"))))</f>
        <v/>
      </c>
    </row>
    <row r="1329" customFormat="false" ht="15" hidden="false" customHeight="false" outlineLevel="0" collapsed="false">
      <c r="A1329" s="4"/>
      <c r="B1329" s="4"/>
      <c r="C1329" s="4"/>
      <c r="D1329" s="4"/>
      <c r="E1329" s="4"/>
      <c r="F1329" s="4"/>
      <c r="G1329" s="5"/>
      <c r="H1329" s="6"/>
      <c r="I1329" s="7" t="str">
        <f aca="false">IF(COUNTA(A1329:H1329)=0,"",IF(_xlfn.TEXTJOIN(", ",TRUE(),IF(A1329="","Category",""),IF(B1329="","Brand",""),IF(C1329="","Model",""),IF(AND(D1329="",OR(A1329="Phone",A1329="Tablet")),"Carrier",""),IF(AND(E1329="",OR(A1329="Phone",A1329="Tablet",A1329="Laptop")),"Storage",""),IF(F1329="","Expected Grade",""),IF(G1329="","Quantity",""))&lt;&gt;"","Missing: "&amp;_xlfn.TEXTJOIN(", ",TRUE(),IF(A1329="","Category",""),IF(B1329="","Brand",""),IF(C1329="","Model",""),IF(AND(D1329="",OR(A1329="Phone",A1329="Tablet")),"Carrier",""),IF(AND(E1329="",OR(A1329="Phone",A1329="Tablet",A1329="Laptop")),"Storage",""),IF(F1329="","Expected Grade",""),IF(G1329="","Quantity","")),IF(COUNTIF(A1329:E1329,"Other / Add New")&gt;0,"Type your value over ""Other / Add New""",IF((ISNA(MATCH(A1329,CatKeys,0))+ISNA(MATCH(B1329,BrandKeys,0))+ISNA(MATCH(C1329,StorKeys,0))+AND(D1329&lt;&gt;"",ISNA(MATCH(D1329,CarrierKeys,0)))+AND(E1329&lt;&gt;"",ISNA(MATCH(E1329,StorageKeys,0))))&gt;0,"Ready (includes a custom value)","Ready"))))</f>
        <v/>
      </c>
    </row>
    <row r="1330" customFormat="false" ht="15" hidden="false" customHeight="false" outlineLevel="0" collapsed="false">
      <c r="A1330" s="4"/>
      <c r="B1330" s="4"/>
      <c r="C1330" s="4"/>
      <c r="D1330" s="4"/>
      <c r="E1330" s="4"/>
      <c r="F1330" s="4"/>
      <c r="G1330" s="5"/>
      <c r="H1330" s="6"/>
      <c r="I1330" s="7" t="str">
        <f aca="false">IF(COUNTA(A1330:H1330)=0,"",IF(_xlfn.TEXTJOIN(", ",TRUE(),IF(A1330="","Category",""),IF(B1330="","Brand",""),IF(C1330="","Model",""),IF(AND(D1330="",OR(A1330="Phone",A1330="Tablet")),"Carrier",""),IF(AND(E1330="",OR(A1330="Phone",A1330="Tablet",A1330="Laptop")),"Storage",""),IF(F1330="","Expected Grade",""),IF(G1330="","Quantity",""))&lt;&gt;"","Missing: "&amp;_xlfn.TEXTJOIN(", ",TRUE(),IF(A1330="","Category",""),IF(B1330="","Brand",""),IF(C1330="","Model",""),IF(AND(D1330="",OR(A1330="Phone",A1330="Tablet")),"Carrier",""),IF(AND(E1330="",OR(A1330="Phone",A1330="Tablet",A1330="Laptop")),"Storage",""),IF(F1330="","Expected Grade",""),IF(G1330="","Quantity","")),IF(COUNTIF(A1330:E1330,"Other / Add New")&gt;0,"Type your value over ""Other / Add New""",IF((ISNA(MATCH(A1330,CatKeys,0))+ISNA(MATCH(B1330,BrandKeys,0))+ISNA(MATCH(C1330,StorKeys,0))+AND(D1330&lt;&gt;"",ISNA(MATCH(D1330,CarrierKeys,0)))+AND(E1330&lt;&gt;"",ISNA(MATCH(E1330,StorageKeys,0))))&gt;0,"Ready (includes a custom value)","Ready"))))</f>
        <v/>
      </c>
    </row>
    <row r="1331" customFormat="false" ht="15" hidden="false" customHeight="false" outlineLevel="0" collapsed="false">
      <c r="A1331" s="4"/>
      <c r="B1331" s="4"/>
      <c r="C1331" s="4"/>
      <c r="D1331" s="4"/>
      <c r="E1331" s="4"/>
      <c r="F1331" s="4"/>
      <c r="G1331" s="5"/>
      <c r="H1331" s="6"/>
      <c r="I1331" s="7" t="str">
        <f aca="false">IF(COUNTA(A1331:H1331)=0,"",IF(_xlfn.TEXTJOIN(", ",TRUE(),IF(A1331="","Category",""),IF(B1331="","Brand",""),IF(C1331="","Model",""),IF(AND(D1331="",OR(A1331="Phone",A1331="Tablet")),"Carrier",""),IF(AND(E1331="",OR(A1331="Phone",A1331="Tablet",A1331="Laptop")),"Storage",""),IF(F1331="","Expected Grade",""),IF(G1331="","Quantity",""))&lt;&gt;"","Missing: "&amp;_xlfn.TEXTJOIN(", ",TRUE(),IF(A1331="","Category",""),IF(B1331="","Brand",""),IF(C1331="","Model",""),IF(AND(D1331="",OR(A1331="Phone",A1331="Tablet")),"Carrier",""),IF(AND(E1331="",OR(A1331="Phone",A1331="Tablet",A1331="Laptop")),"Storage",""),IF(F1331="","Expected Grade",""),IF(G1331="","Quantity","")),IF(COUNTIF(A1331:E1331,"Other / Add New")&gt;0,"Type your value over ""Other / Add New""",IF((ISNA(MATCH(A1331,CatKeys,0))+ISNA(MATCH(B1331,BrandKeys,0))+ISNA(MATCH(C1331,StorKeys,0))+AND(D1331&lt;&gt;"",ISNA(MATCH(D1331,CarrierKeys,0)))+AND(E1331&lt;&gt;"",ISNA(MATCH(E1331,StorageKeys,0))))&gt;0,"Ready (includes a custom value)","Ready"))))</f>
        <v/>
      </c>
    </row>
    <row r="1332" customFormat="false" ht="15" hidden="false" customHeight="false" outlineLevel="0" collapsed="false">
      <c r="A1332" s="4"/>
      <c r="B1332" s="4"/>
      <c r="C1332" s="4"/>
      <c r="D1332" s="4"/>
      <c r="E1332" s="4"/>
      <c r="F1332" s="4"/>
      <c r="G1332" s="5"/>
      <c r="H1332" s="6"/>
      <c r="I1332" s="7" t="str">
        <f aca="false">IF(COUNTA(A1332:H1332)=0,"",IF(_xlfn.TEXTJOIN(", ",TRUE(),IF(A1332="","Category",""),IF(B1332="","Brand",""),IF(C1332="","Model",""),IF(AND(D1332="",OR(A1332="Phone",A1332="Tablet")),"Carrier",""),IF(AND(E1332="",OR(A1332="Phone",A1332="Tablet",A1332="Laptop")),"Storage",""),IF(F1332="","Expected Grade",""),IF(G1332="","Quantity",""))&lt;&gt;"","Missing: "&amp;_xlfn.TEXTJOIN(", ",TRUE(),IF(A1332="","Category",""),IF(B1332="","Brand",""),IF(C1332="","Model",""),IF(AND(D1332="",OR(A1332="Phone",A1332="Tablet")),"Carrier",""),IF(AND(E1332="",OR(A1332="Phone",A1332="Tablet",A1332="Laptop")),"Storage",""),IF(F1332="","Expected Grade",""),IF(G1332="","Quantity","")),IF(COUNTIF(A1332:E1332,"Other / Add New")&gt;0,"Type your value over ""Other / Add New""",IF((ISNA(MATCH(A1332,CatKeys,0))+ISNA(MATCH(B1332,BrandKeys,0))+ISNA(MATCH(C1332,StorKeys,0))+AND(D1332&lt;&gt;"",ISNA(MATCH(D1332,CarrierKeys,0)))+AND(E1332&lt;&gt;"",ISNA(MATCH(E1332,StorageKeys,0))))&gt;0,"Ready (includes a custom value)","Ready"))))</f>
        <v/>
      </c>
    </row>
    <row r="1333" customFormat="false" ht="15" hidden="false" customHeight="false" outlineLevel="0" collapsed="false">
      <c r="A1333" s="4"/>
      <c r="B1333" s="4"/>
      <c r="C1333" s="4"/>
      <c r="D1333" s="4"/>
      <c r="E1333" s="4"/>
      <c r="F1333" s="4"/>
      <c r="G1333" s="5"/>
      <c r="H1333" s="6"/>
      <c r="I1333" s="7" t="str">
        <f aca="false">IF(COUNTA(A1333:H1333)=0,"",IF(_xlfn.TEXTJOIN(", ",TRUE(),IF(A1333="","Category",""),IF(B1333="","Brand",""),IF(C1333="","Model",""),IF(AND(D1333="",OR(A1333="Phone",A1333="Tablet")),"Carrier",""),IF(AND(E1333="",OR(A1333="Phone",A1333="Tablet",A1333="Laptop")),"Storage",""),IF(F1333="","Expected Grade",""),IF(G1333="","Quantity",""))&lt;&gt;"","Missing: "&amp;_xlfn.TEXTJOIN(", ",TRUE(),IF(A1333="","Category",""),IF(B1333="","Brand",""),IF(C1333="","Model",""),IF(AND(D1333="",OR(A1333="Phone",A1333="Tablet")),"Carrier",""),IF(AND(E1333="",OR(A1333="Phone",A1333="Tablet",A1333="Laptop")),"Storage",""),IF(F1333="","Expected Grade",""),IF(G1333="","Quantity","")),IF(COUNTIF(A1333:E1333,"Other / Add New")&gt;0,"Type your value over ""Other / Add New""",IF((ISNA(MATCH(A1333,CatKeys,0))+ISNA(MATCH(B1333,BrandKeys,0))+ISNA(MATCH(C1333,StorKeys,0))+AND(D1333&lt;&gt;"",ISNA(MATCH(D1333,CarrierKeys,0)))+AND(E1333&lt;&gt;"",ISNA(MATCH(E1333,StorageKeys,0))))&gt;0,"Ready (includes a custom value)","Ready"))))</f>
        <v/>
      </c>
    </row>
    <row r="1334" customFormat="false" ht="15" hidden="false" customHeight="false" outlineLevel="0" collapsed="false">
      <c r="A1334" s="4"/>
      <c r="B1334" s="4"/>
      <c r="C1334" s="4"/>
      <c r="D1334" s="4"/>
      <c r="E1334" s="4"/>
      <c r="F1334" s="4"/>
      <c r="G1334" s="5"/>
      <c r="H1334" s="6"/>
      <c r="I1334" s="7" t="str">
        <f aca="false">IF(COUNTA(A1334:H1334)=0,"",IF(_xlfn.TEXTJOIN(", ",TRUE(),IF(A1334="","Category",""),IF(B1334="","Brand",""),IF(C1334="","Model",""),IF(AND(D1334="",OR(A1334="Phone",A1334="Tablet")),"Carrier",""),IF(AND(E1334="",OR(A1334="Phone",A1334="Tablet",A1334="Laptop")),"Storage",""),IF(F1334="","Expected Grade",""),IF(G1334="","Quantity",""))&lt;&gt;"","Missing: "&amp;_xlfn.TEXTJOIN(", ",TRUE(),IF(A1334="","Category",""),IF(B1334="","Brand",""),IF(C1334="","Model",""),IF(AND(D1334="",OR(A1334="Phone",A1334="Tablet")),"Carrier",""),IF(AND(E1334="",OR(A1334="Phone",A1334="Tablet",A1334="Laptop")),"Storage",""),IF(F1334="","Expected Grade",""),IF(G1334="","Quantity","")),IF(COUNTIF(A1334:E1334,"Other / Add New")&gt;0,"Type your value over ""Other / Add New""",IF((ISNA(MATCH(A1334,CatKeys,0))+ISNA(MATCH(B1334,BrandKeys,0))+ISNA(MATCH(C1334,StorKeys,0))+AND(D1334&lt;&gt;"",ISNA(MATCH(D1334,CarrierKeys,0)))+AND(E1334&lt;&gt;"",ISNA(MATCH(E1334,StorageKeys,0))))&gt;0,"Ready (includes a custom value)","Ready"))))</f>
        <v/>
      </c>
    </row>
    <row r="1335" customFormat="false" ht="15" hidden="false" customHeight="false" outlineLevel="0" collapsed="false">
      <c r="A1335" s="4"/>
      <c r="B1335" s="4"/>
      <c r="C1335" s="4"/>
      <c r="D1335" s="4"/>
      <c r="E1335" s="4"/>
      <c r="F1335" s="4"/>
      <c r="G1335" s="5"/>
      <c r="H1335" s="6"/>
      <c r="I1335" s="7" t="str">
        <f aca="false">IF(COUNTA(A1335:H1335)=0,"",IF(_xlfn.TEXTJOIN(", ",TRUE(),IF(A1335="","Category",""),IF(B1335="","Brand",""),IF(C1335="","Model",""),IF(AND(D1335="",OR(A1335="Phone",A1335="Tablet")),"Carrier",""),IF(AND(E1335="",OR(A1335="Phone",A1335="Tablet",A1335="Laptop")),"Storage",""),IF(F1335="","Expected Grade",""),IF(G1335="","Quantity",""))&lt;&gt;"","Missing: "&amp;_xlfn.TEXTJOIN(", ",TRUE(),IF(A1335="","Category",""),IF(B1335="","Brand",""),IF(C1335="","Model",""),IF(AND(D1335="",OR(A1335="Phone",A1335="Tablet")),"Carrier",""),IF(AND(E1335="",OR(A1335="Phone",A1335="Tablet",A1335="Laptop")),"Storage",""),IF(F1335="","Expected Grade",""),IF(G1335="","Quantity","")),IF(COUNTIF(A1335:E1335,"Other / Add New")&gt;0,"Type your value over ""Other / Add New""",IF((ISNA(MATCH(A1335,CatKeys,0))+ISNA(MATCH(B1335,BrandKeys,0))+ISNA(MATCH(C1335,StorKeys,0))+AND(D1335&lt;&gt;"",ISNA(MATCH(D1335,CarrierKeys,0)))+AND(E1335&lt;&gt;"",ISNA(MATCH(E1335,StorageKeys,0))))&gt;0,"Ready (includes a custom value)","Ready"))))</f>
        <v/>
      </c>
    </row>
    <row r="1336" customFormat="false" ht="15" hidden="false" customHeight="false" outlineLevel="0" collapsed="false">
      <c r="A1336" s="4"/>
      <c r="B1336" s="4"/>
      <c r="C1336" s="4"/>
      <c r="D1336" s="4"/>
      <c r="E1336" s="4"/>
      <c r="F1336" s="4"/>
      <c r="G1336" s="5"/>
      <c r="H1336" s="6"/>
      <c r="I1336" s="7" t="str">
        <f aca="false">IF(COUNTA(A1336:H1336)=0,"",IF(_xlfn.TEXTJOIN(", ",TRUE(),IF(A1336="","Category",""),IF(B1336="","Brand",""),IF(C1336="","Model",""),IF(AND(D1336="",OR(A1336="Phone",A1336="Tablet")),"Carrier",""),IF(AND(E1336="",OR(A1336="Phone",A1336="Tablet",A1336="Laptop")),"Storage",""),IF(F1336="","Expected Grade",""),IF(G1336="","Quantity",""))&lt;&gt;"","Missing: "&amp;_xlfn.TEXTJOIN(", ",TRUE(),IF(A1336="","Category",""),IF(B1336="","Brand",""),IF(C1336="","Model",""),IF(AND(D1336="",OR(A1336="Phone",A1336="Tablet")),"Carrier",""),IF(AND(E1336="",OR(A1336="Phone",A1336="Tablet",A1336="Laptop")),"Storage",""),IF(F1336="","Expected Grade",""),IF(G1336="","Quantity","")),IF(COUNTIF(A1336:E1336,"Other / Add New")&gt;0,"Type your value over ""Other / Add New""",IF((ISNA(MATCH(A1336,CatKeys,0))+ISNA(MATCH(B1336,BrandKeys,0))+ISNA(MATCH(C1336,StorKeys,0))+AND(D1336&lt;&gt;"",ISNA(MATCH(D1336,CarrierKeys,0)))+AND(E1336&lt;&gt;"",ISNA(MATCH(E1336,StorageKeys,0))))&gt;0,"Ready (includes a custom value)","Ready"))))</f>
        <v/>
      </c>
    </row>
    <row r="1337" customFormat="false" ht="15" hidden="false" customHeight="false" outlineLevel="0" collapsed="false">
      <c r="A1337" s="4"/>
      <c r="B1337" s="4"/>
      <c r="C1337" s="4"/>
      <c r="D1337" s="4"/>
      <c r="E1337" s="4"/>
      <c r="F1337" s="4"/>
      <c r="G1337" s="5"/>
      <c r="H1337" s="6"/>
      <c r="I1337" s="7" t="str">
        <f aca="false">IF(COUNTA(A1337:H1337)=0,"",IF(_xlfn.TEXTJOIN(", ",TRUE(),IF(A1337="","Category",""),IF(B1337="","Brand",""),IF(C1337="","Model",""),IF(AND(D1337="",OR(A1337="Phone",A1337="Tablet")),"Carrier",""),IF(AND(E1337="",OR(A1337="Phone",A1337="Tablet",A1337="Laptop")),"Storage",""),IF(F1337="","Expected Grade",""),IF(G1337="","Quantity",""))&lt;&gt;"","Missing: "&amp;_xlfn.TEXTJOIN(", ",TRUE(),IF(A1337="","Category",""),IF(B1337="","Brand",""),IF(C1337="","Model",""),IF(AND(D1337="",OR(A1337="Phone",A1337="Tablet")),"Carrier",""),IF(AND(E1337="",OR(A1337="Phone",A1337="Tablet",A1337="Laptop")),"Storage",""),IF(F1337="","Expected Grade",""),IF(G1337="","Quantity","")),IF(COUNTIF(A1337:E1337,"Other / Add New")&gt;0,"Type your value over ""Other / Add New""",IF((ISNA(MATCH(A1337,CatKeys,0))+ISNA(MATCH(B1337,BrandKeys,0))+ISNA(MATCH(C1337,StorKeys,0))+AND(D1337&lt;&gt;"",ISNA(MATCH(D1337,CarrierKeys,0)))+AND(E1337&lt;&gt;"",ISNA(MATCH(E1337,StorageKeys,0))))&gt;0,"Ready (includes a custom value)","Ready"))))</f>
        <v/>
      </c>
    </row>
    <row r="1338" customFormat="false" ht="15" hidden="false" customHeight="false" outlineLevel="0" collapsed="false">
      <c r="A1338" s="4"/>
      <c r="B1338" s="4"/>
      <c r="C1338" s="4"/>
      <c r="D1338" s="4"/>
      <c r="E1338" s="4"/>
      <c r="F1338" s="4"/>
      <c r="G1338" s="5"/>
      <c r="H1338" s="6"/>
      <c r="I1338" s="7" t="str">
        <f aca="false">IF(COUNTA(A1338:H1338)=0,"",IF(_xlfn.TEXTJOIN(", ",TRUE(),IF(A1338="","Category",""),IF(B1338="","Brand",""),IF(C1338="","Model",""),IF(AND(D1338="",OR(A1338="Phone",A1338="Tablet")),"Carrier",""),IF(AND(E1338="",OR(A1338="Phone",A1338="Tablet",A1338="Laptop")),"Storage",""),IF(F1338="","Expected Grade",""),IF(G1338="","Quantity",""))&lt;&gt;"","Missing: "&amp;_xlfn.TEXTJOIN(", ",TRUE(),IF(A1338="","Category",""),IF(B1338="","Brand",""),IF(C1338="","Model",""),IF(AND(D1338="",OR(A1338="Phone",A1338="Tablet")),"Carrier",""),IF(AND(E1338="",OR(A1338="Phone",A1338="Tablet",A1338="Laptop")),"Storage",""),IF(F1338="","Expected Grade",""),IF(G1338="","Quantity","")),IF(COUNTIF(A1338:E1338,"Other / Add New")&gt;0,"Type your value over ""Other / Add New""",IF((ISNA(MATCH(A1338,CatKeys,0))+ISNA(MATCH(B1338,BrandKeys,0))+ISNA(MATCH(C1338,StorKeys,0))+AND(D1338&lt;&gt;"",ISNA(MATCH(D1338,CarrierKeys,0)))+AND(E1338&lt;&gt;"",ISNA(MATCH(E1338,StorageKeys,0))))&gt;0,"Ready (includes a custom value)","Ready"))))</f>
        <v/>
      </c>
    </row>
    <row r="1339" customFormat="false" ht="15" hidden="false" customHeight="false" outlineLevel="0" collapsed="false">
      <c r="A1339" s="4"/>
      <c r="B1339" s="4"/>
      <c r="C1339" s="4"/>
      <c r="D1339" s="4"/>
      <c r="E1339" s="4"/>
      <c r="F1339" s="4"/>
      <c r="G1339" s="5"/>
      <c r="H1339" s="6"/>
      <c r="I1339" s="7" t="str">
        <f aca="false">IF(COUNTA(A1339:H1339)=0,"",IF(_xlfn.TEXTJOIN(", ",TRUE(),IF(A1339="","Category",""),IF(B1339="","Brand",""),IF(C1339="","Model",""),IF(AND(D1339="",OR(A1339="Phone",A1339="Tablet")),"Carrier",""),IF(AND(E1339="",OR(A1339="Phone",A1339="Tablet",A1339="Laptop")),"Storage",""),IF(F1339="","Expected Grade",""),IF(G1339="","Quantity",""))&lt;&gt;"","Missing: "&amp;_xlfn.TEXTJOIN(", ",TRUE(),IF(A1339="","Category",""),IF(B1339="","Brand",""),IF(C1339="","Model",""),IF(AND(D1339="",OR(A1339="Phone",A1339="Tablet")),"Carrier",""),IF(AND(E1339="",OR(A1339="Phone",A1339="Tablet",A1339="Laptop")),"Storage",""),IF(F1339="","Expected Grade",""),IF(G1339="","Quantity","")),IF(COUNTIF(A1339:E1339,"Other / Add New")&gt;0,"Type your value over ""Other / Add New""",IF((ISNA(MATCH(A1339,CatKeys,0))+ISNA(MATCH(B1339,BrandKeys,0))+ISNA(MATCH(C1339,StorKeys,0))+AND(D1339&lt;&gt;"",ISNA(MATCH(D1339,CarrierKeys,0)))+AND(E1339&lt;&gt;"",ISNA(MATCH(E1339,StorageKeys,0))))&gt;0,"Ready (includes a custom value)","Ready"))))</f>
        <v/>
      </c>
    </row>
    <row r="1340" customFormat="false" ht="15" hidden="false" customHeight="false" outlineLevel="0" collapsed="false">
      <c r="A1340" s="4"/>
      <c r="B1340" s="4"/>
      <c r="C1340" s="4"/>
      <c r="D1340" s="4"/>
      <c r="E1340" s="4"/>
      <c r="F1340" s="4"/>
      <c r="G1340" s="5"/>
      <c r="H1340" s="6"/>
      <c r="I1340" s="7" t="str">
        <f aca="false">IF(COUNTA(A1340:H1340)=0,"",IF(_xlfn.TEXTJOIN(", ",TRUE(),IF(A1340="","Category",""),IF(B1340="","Brand",""),IF(C1340="","Model",""),IF(AND(D1340="",OR(A1340="Phone",A1340="Tablet")),"Carrier",""),IF(AND(E1340="",OR(A1340="Phone",A1340="Tablet",A1340="Laptop")),"Storage",""),IF(F1340="","Expected Grade",""),IF(G1340="","Quantity",""))&lt;&gt;"","Missing: "&amp;_xlfn.TEXTJOIN(", ",TRUE(),IF(A1340="","Category",""),IF(B1340="","Brand",""),IF(C1340="","Model",""),IF(AND(D1340="",OR(A1340="Phone",A1340="Tablet")),"Carrier",""),IF(AND(E1340="",OR(A1340="Phone",A1340="Tablet",A1340="Laptop")),"Storage",""),IF(F1340="","Expected Grade",""),IF(G1340="","Quantity","")),IF(COUNTIF(A1340:E1340,"Other / Add New")&gt;0,"Type your value over ""Other / Add New""",IF((ISNA(MATCH(A1340,CatKeys,0))+ISNA(MATCH(B1340,BrandKeys,0))+ISNA(MATCH(C1340,StorKeys,0))+AND(D1340&lt;&gt;"",ISNA(MATCH(D1340,CarrierKeys,0)))+AND(E1340&lt;&gt;"",ISNA(MATCH(E1340,StorageKeys,0))))&gt;0,"Ready (includes a custom value)","Ready"))))</f>
        <v/>
      </c>
    </row>
    <row r="1341" customFormat="false" ht="15" hidden="false" customHeight="false" outlineLevel="0" collapsed="false">
      <c r="A1341" s="4"/>
      <c r="B1341" s="4"/>
      <c r="C1341" s="4"/>
      <c r="D1341" s="4"/>
      <c r="E1341" s="4"/>
      <c r="F1341" s="4"/>
      <c r="G1341" s="5"/>
      <c r="H1341" s="6"/>
      <c r="I1341" s="7" t="str">
        <f aca="false">IF(COUNTA(A1341:H1341)=0,"",IF(_xlfn.TEXTJOIN(", ",TRUE(),IF(A1341="","Category",""),IF(B1341="","Brand",""),IF(C1341="","Model",""),IF(AND(D1341="",OR(A1341="Phone",A1341="Tablet")),"Carrier",""),IF(AND(E1341="",OR(A1341="Phone",A1341="Tablet",A1341="Laptop")),"Storage",""),IF(F1341="","Expected Grade",""),IF(G1341="","Quantity",""))&lt;&gt;"","Missing: "&amp;_xlfn.TEXTJOIN(", ",TRUE(),IF(A1341="","Category",""),IF(B1341="","Brand",""),IF(C1341="","Model",""),IF(AND(D1341="",OR(A1341="Phone",A1341="Tablet")),"Carrier",""),IF(AND(E1341="",OR(A1341="Phone",A1341="Tablet",A1341="Laptop")),"Storage",""),IF(F1341="","Expected Grade",""),IF(G1341="","Quantity","")),IF(COUNTIF(A1341:E1341,"Other / Add New")&gt;0,"Type your value over ""Other / Add New""",IF((ISNA(MATCH(A1341,CatKeys,0))+ISNA(MATCH(B1341,BrandKeys,0))+ISNA(MATCH(C1341,StorKeys,0))+AND(D1341&lt;&gt;"",ISNA(MATCH(D1341,CarrierKeys,0)))+AND(E1341&lt;&gt;"",ISNA(MATCH(E1341,StorageKeys,0))))&gt;0,"Ready (includes a custom value)","Ready"))))</f>
        <v/>
      </c>
    </row>
    <row r="1342" customFormat="false" ht="15" hidden="false" customHeight="false" outlineLevel="0" collapsed="false">
      <c r="A1342" s="4"/>
      <c r="B1342" s="4"/>
      <c r="C1342" s="4"/>
      <c r="D1342" s="4"/>
      <c r="E1342" s="4"/>
      <c r="F1342" s="4"/>
      <c r="G1342" s="5"/>
      <c r="H1342" s="6"/>
      <c r="I1342" s="7" t="str">
        <f aca="false">IF(COUNTA(A1342:H1342)=0,"",IF(_xlfn.TEXTJOIN(", ",TRUE(),IF(A1342="","Category",""),IF(B1342="","Brand",""),IF(C1342="","Model",""),IF(AND(D1342="",OR(A1342="Phone",A1342="Tablet")),"Carrier",""),IF(AND(E1342="",OR(A1342="Phone",A1342="Tablet",A1342="Laptop")),"Storage",""),IF(F1342="","Expected Grade",""),IF(G1342="","Quantity",""))&lt;&gt;"","Missing: "&amp;_xlfn.TEXTJOIN(", ",TRUE(),IF(A1342="","Category",""),IF(B1342="","Brand",""),IF(C1342="","Model",""),IF(AND(D1342="",OR(A1342="Phone",A1342="Tablet")),"Carrier",""),IF(AND(E1342="",OR(A1342="Phone",A1342="Tablet",A1342="Laptop")),"Storage",""),IF(F1342="","Expected Grade",""),IF(G1342="","Quantity","")),IF(COUNTIF(A1342:E1342,"Other / Add New")&gt;0,"Type your value over ""Other / Add New""",IF((ISNA(MATCH(A1342,CatKeys,0))+ISNA(MATCH(B1342,BrandKeys,0))+ISNA(MATCH(C1342,StorKeys,0))+AND(D1342&lt;&gt;"",ISNA(MATCH(D1342,CarrierKeys,0)))+AND(E1342&lt;&gt;"",ISNA(MATCH(E1342,StorageKeys,0))))&gt;0,"Ready (includes a custom value)","Ready"))))</f>
        <v/>
      </c>
    </row>
    <row r="1343" customFormat="false" ht="15" hidden="false" customHeight="false" outlineLevel="0" collapsed="false">
      <c r="A1343" s="4"/>
      <c r="B1343" s="4"/>
      <c r="C1343" s="4"/>
      <c r="D1343" s="4"/>
      <c r="E1343" s="4"/>
      <c r="F1343" s="4"/>
      <c r="G1343" s="5"/>
      <c r="H1343" s="6"/>
      <c r="I1343" s="7" t="str">
        <f aca="false">IF(COUNTA(A1343:H1343)=0,"",IF(_xlfn.TEXTJOIN(", ",TRUE(),IF(A1343="","Category",""),IF(B1343="","Brand",""),IF(C1343="","Model",""),IF(AND(D1343="",OR(A1343="Phone",A1343="Tablet")),"Carrier",""),IF(AND(E1343="",OR(A1343="Phone",A1343="Tablet",A1343="Laptop")),"Storage",""),IF(F1343="","Expected Grade",""),IF(G1343="","Quantity",""))&lt;&gt;"","Missing: "&amp;_xlfn.TEXTJOIN(", ",TRUE(),IF(A1343="","Category",""),IF(B1343="","Brand",""),IF(C1343="","Model",""),IF(AND(D1343="",OR(A1343="Phone",A1343="Tablet")),"Carrier",""),IF(AND(E1343="",OR(A1343="Phone",A1343="Tablet",A1343="Laptop")),"Storage",""),IF(F1343="","Expected Grade",""),IF(G1343="","Quantity","")),IF(COUNTIF(A1343:E1343,"Other / Add New")&gt;0,"Type your value over ""Other / Add New""",IF((ISNA(MATCH(A1343,CatKeys,0))+ISNA(MATCH(B1343,BrandKeys,0))+ISNA(MATCH(C1343,StorKeys,0))+AND(D1343&lt;&gt;"",ISNA(MATCH(D1343,CarrierKeys,0)))+AND(E1343&lt;&gt;"",ISNA(MATCH(E1343,StorageKeys,0))))&gt;0,"Ready (includes a custom value)","Ready"))))</f>
        <v/>
      </c>
    </row>
    <row r="1344" customFormat="false" ht="15" hidden="false" customHeight="false" outlineLevel="0" collapsed="false">
      <c r="A1344" s="4"/>
      <c r="B1344" s="4"/>
      <c r="C1344" s="4"/>
      <c r="D1344" s="4"/>
      <c r="E1344" s="4"/>
      <c r="F1344" s="4"/>
      <c r="G1344" s="5"/>
      <c r="H1344" s="6"/>
      <c r="I1344" s="7" t="str">
        <f aca="false">IF(COUNTA(A1344:H1344)=0,"",IF(_xlfn.TEXTJOIN(", ",TRUE(),IF(A1344="","Category",""),IF(B1344="","Brand",""),IF(C1344="","Model",""),IF(AND(D1344="",OR(A1344="Phone",A1344="Tablet")),"Carrier",""),IF(AND(E1344="",OR(A1344="Phone",A1344="Tablet",A1344="Laptop")),"Storage",""),IF(F1344="","Expected Grade",""),IF(G1344="","Quantity",""))&lt;&gt;"","Missing: "&amp;_xlfn.TEXTJOIN(", ",TRUE(),IF(A1344="","Category",""),IF(B1344="","Brand",""),IF(C1344="","Model",""),IF(AND(D1344="",OR(A1344="Phone",A1344="Tablet")),"Carrier",""),IF(AND(E1344="",OR(A1344="Phone",A1344="Tablet",A1344="Laptop")),"Storage",""),IF(F1344="","Expected Grade",""),IF(G1344="","Quantity","")),IF(COUNTIF(A1344:E1344,"Other / Add New")&gt;0,"Type your value over ""Other / Add New""",IF((ISNA(MATCH(A1344,CatKeys,0))+ISNA(MATCH(B1344,BrandKeys,0))+ISNA(MATCH(C1344,StorKeys,0))+AND(D1344&lt;&gt;"",ISNA(MATCH(D1344,CarrierKeys,0)))+AND(E1344&lt;&gt;"",ISNA(MATCH(E1344,StorageKeys,0))))&gt;0,"Ready (includes a custom value)","Ready"))))</f>
        <v/>
      </c>
    </row>
    <row r="1345" customFormat="false" ht="15" hidden="false" customHeight="false" outlineLevel="0" collapsed="false">
      <c r="A1345" s="4"/>
      <c r="B1345" s="4"/>
      <c r="C1345" s="4"/>
      <c r="D1345" s="4"/>
      <c r="E1345" s="4"/>
      <c r="F1345" s="4"/>
      <c r="G1345" s="5"/>
      <c r="H1345" s="6"/>
      <c r="I1345" s="7" t="str">
        <f aca="false">IF(COUNTA(A1345:H1345)=0,"",IF(_xlfn.TEXTJOIN(", ",TRUE(),IF(A1345="","Category",""),IF(B1345="","Brand",""),IF(C1345="","Model",""),IF(AND(D1345="",OR(A1345="Phone",A1345="Tablet")),"Carrier",""),IF(AND(E1345="",OR(A1345="Phone",A1345="Tablet",A1345="Laptop")),"Storage",""),IF(F1345="","Expected Grade",""),IF(G1345="","Quantity",""))&lt;&gt;"","Missing: "&amp;_xlfn.TEXTJOIN(", ",TRUE(),IF(A1345="","Category",""),IF(B1345="","Brand",""),IF(C1345="","Model",""),IF(AND(D1345="",OR(A1345="Phone",A1345="Tablet")),"Carrier",""),IF(AND(E1345="",OR(A1345="Phone",A1345="Tablet",A1345="Laptop")),"Storage",""),IF(F1345="","Expected Grade",""),IF(G1345="","Quantity","")),IF(COUNTIF(A1345:E1345,"Other / Add New")&gt;0,"Type your value over ""Other / Add New""",IF((ISNA(MATCH(A1345,CatKeys,0))+ISNA(MATCH(B1345,BrandKeys,0))+ISNA(MATCH(C1345,StorKeys,0))+AND(D1345&lt;&gt;"",ISNA(MATCH(D1345,CarrierKeys,0)))+AND(E1345&lt;&gt;"",ISNA(MATCH(E1345,StorageKeys,0))))&gt;0,"Ready (includes a custom value)","Ready"))))</f>
        <v/>
      </c>
    </row>
    <row r="1346" customFormat="false" ht="15" hidden="false" customHeight="false" outlineLevel="0" collapsed="false">
      <c r="A1346" s="4"/>
      <c r="B1346" s="4"/>
      <c r="C1346" s="4"/>
      <c r="D1346" s="4"/>
      <c r="E1346" s="4"/>
      <c r="F1346" s="4"/>
      <c r="G1346" s="5"/>
      <c r="H1346" s="6"/>
      <c r="I1346" s="7" t="str">
        <f aca="false">IF(COUNTA(A1346:H1346)=0,"",IF(_xlfn.TEXTJOIN(", ",TRUE(),IF(A1346="","Category",""),IF(B1346="","Brand",""),IF(C1346="","Model",""),IF(AND(D1346="",OR(A1346="Phone",A1346="Tablet")),"Carrier",""),IF(AND(E1346="",OR(A1346="Phone",A1346="Tablet",A1346="Laptop")),"Storage",""),IF(F1346="","Expected Grade",""),IF(G1346="","Quantity",""))&lt;&gt;"","Missing: "&amp;_xlfn.TEXTJOIN(", ",TRUE(),IF(A1346="","Category",""),IF(B1346="","Brand",""),IF(C1346="","Model",""),IF(AND(D1346="",OR(A1346="Phone",A1346="Tablet")),"Carrier",""),IF(AND(E1346="",OR(A1346="Phone",A1346="Tablet",A1346="Laptop")),"Storage",""),IF(F1346="","Expected Grade",""),IF(G1346="","Quantity","")),IF(COUNTIF(A1346:E1346,"Other / Add New")&gt;0,"Type your value over ""Other / Add New""",IF((ISNA(MATCH(A1346,CatKeys,0))+ISNA(MATCH(B1346,BrandKeys,0))+ISNA(MATCH(C1346,StorKeys,0))+AND(D1346&lt;&gt;"",ISNA(MATCH(D1346,CarrierKeys,0)))+AND(E1346&lt;&gt;"",ISNA(MATCH(E1346,StorageKeys,0))))&gt;0,"Ready (includes a custom value)","Ready"))))</f>
        <v/>
      </c>
    </row>
    <row r="1347" customFormat="false" ht="15" hidden="false" customHeight="false" outlineLevel="0" collapsed="false">
      <c r="A1347" s="4"/>
      <c r="B1347" s="4"/>
      <c r="C1347" s="4"/>
      <c r="D1347" s="4"/>
      <c r="E1347" s="4"/>
      <c r="F1347" s="4"/>
      <c r="G1347" s="5"/>
      <c r="H1347" s="6"/>
      <c r="I1347" s="7" t="str">
        <f aca="false">IF(COUNTA(A1347:H1347)=0,"",IF(_xlfn.TEXTJOIN(", ",TRUE(),IF(A1347="","Category",""),IF(B1347="","Brand",""),IF(C1347="","Model",""),IF(AND(D1347="",OR(A1347="Phone",A1347="Tablet")),"Carrier",""),IF(AND(E1347="",OR(A1347="Phone",A1347="Tablet",A1347="Laptop")),"Storage",""),IF(F1347="","Expected Grade",""),IF(G1347="","Quantity",""))&lt;&gt;"","Missing: "&amp;_xlfn.TEXTJOIN(", ",TRUE(),IF(A1347="","Category",""),IF(B1347="","Brand",""),IF(C1347="","Model",""),IF(AND(D1347="",OR(A1347="Phone",A1347="Tablet")),"Carrier",""),IF(AND(E1347="",OR(A1347="Phone",A1347="Tablet",A1347="Laptop")),"Storage",""),IF(F1347="","Expected Grade",""),IF(G1347="","Quantity","")),IF(COUNTIF(A1347:E1347,"Other / Add New")&gt;0,"Type your value over ""Other / Add New""",IF((ISNA(MATCH(A1347,CatKeys,0))+ISNA(MATCH(B1347,BrandKeys,0))+ISNA(MATCH(C1347,StorKeys,0))+AND(D1347&lt;&gt;"",ISNA(MATCH(D1347,CarrierKeys,0)))+AND(E1347&lt;&gt;"",ISNA(MATCH(E1347,StorageKeys,0))))&gt;0,"Ready (includes a custom value)","Ready"))))</f>
        <v/>
      </c>
    </row>
    <row r="1348" customFormat="false" ht="15" hidden="false" customHeight="false" outlineLevel="0" collapsed="false">
      <c r="A1348" s="4"/>
      <c r="B1348" s="4"/>
      <c r="C1348" s="4"/>
      <c r="D1348" s="4"/>
      <c r="E1348" s="4"/>
      <c r="F1348" s="4"/>
      <c r="G1348" s="5"/>
      <c r="H1348" s="6"/>
      <c r="I1348" s="7" t="str">
        <f aca="false">IF(COUNTA(A1348:H1348)=0,"",IF(_xlfn.TEXTJOIN(", ",TRUE(),IF(A1348="","Category",""),IF(B1348="","Brand",""),IF(C1348="","Model",""),IF(AND(D1348="",OR(A1348="Phone",A1348="Tablet")),"Carrier",""),IF(AND(E1348="",OR(A1348="Phone",A1348="Tablet",A1348="Laptop")),"Storage",""),IF(F1348="","Expected Grade",""),IF(G1348="","Quantity",""))&lt;&gt;"","Missing: "&amp;_xlfn.TEXTJOIN(", ",TRUE(),IF(A1348="","Category",""),IF(B1348="","Brand",""),IF(C1348="","Model",""),IF(AND(D1348="",OR(A1348="Phone",A1348="Tablet")),"Carrier",""),IF(AND(E1348="",OR(A1348="Phone",A1348="Tablet",A1348="Laptop")),"Storage",""),IF(F1348="","Expected Grade",""),IF(G1348="","Quantity","")),IF(COUNTIF(A1348:E1348,"Other / Add New")&gt;0,"Type your value over ""Other / Add New""",IF((ISNA(MATCH(A1348,CatKeys,0))+ISNA(MATCH(B1348,BrandKeys,0))+ISNA(MATCH(C1348,StorKeys,0))+AND(D1348&lt;&gt;"",ISNA(MATCH(D1348,CarrierKeys,0)))+AND(E1348&lt;&gt;"",ISNA(MATCH(E1348,StorageKeys,0))))&gt;0,"Ready (includes a custom value)","Ready"))))</f>
        <v/>
      </c>
    </row>
    <row r="1349" customFormat="false" ht="15" hidden="false" customHeight="false" outlineLevel="0" collapsed="false">
      <c r="A1349" s="4"/>
      <c r="B1349" s="4"/>
      <c r="C1349" s="4"/>
      <c r="D1349" s="4"/>
      <c r="E1349" s="4"/>
      <c r="F1349" s="4"/>
      <c r="G1349" s="5"/>
      <c r="H1349" s="6"/>
      <c r="I1349" s="7" t="str">
        <f aca="false">IF(COUNTA(A1349:H1349)=0,"",IF(_xlfn.TEXTJOIN(", ",TRUE(),IF(A1349="","Category",""),IF(B1349="","Brand",""),IF(C1349="","Model",""),IF(AND(D1349="",OR(A1349="Phone",A1349="Tablet")),"Carrier",""),IF(AND(E1349="",OR(A1349="Phone",A1349="Tablet",A1349="Laptop")),"Storage",""),IF(F1349="","Expected Grade",""),IF(G1349="","Quantity",""))&lt;&gt;"","Missing: "&amp;_xlfn.TEXTJOIN(", ",TRUE(),IF(A1349="","Category",""),IF(B1349="","Brand",""),IF(C1349="","Model",""),IF(AND(D1349="",OR(A1349="Phone",A1349="Tablet")),"Carrier",""),IF(AND(E1349="",OR(A1349="Phone",A1349="Tablet",A1349="Laptop")),"Storage",""),IF(F1349="","Expected Grade",""),IF(G1349="","Quantity","")),IF(COUNTIF(A1349:E1349,"Other / Add New")&gt;0,"Type your value over ""Other / Add New""",IF((ISNA(MATCH(A1349,CatKeys,0))+ISNA(MATCH(B1349,BrandKeys,0))+ISNA(MATCH(C1349,StorKeys,0))+AND(D1349&lt;&gt;"",ISNA(MATCH(D1349,CarrierKeys,0)))+AND(E1349&lt;&gt;"",ISNA(MATCH(E1349,StorageKeys,0))))&gt;0,"Ready (includes a custom value)","Ready"))))</f>
        <v/>
      </c>
    </row>
    <row r="1350" customFormat="false" ht="15" hidden="false" customHeight="false" outlineLevel="0" collapsed="false">
      <c r="A1350" s="4"/>
      <c r="B1350" s="4"/>
      <c r="C1350" s="4"/>
      <c r="D1350" s="4"/>
      <c r="E1350" s="4"/>
      <c r="F1350" s="4"/>
      <c r="G1350" s="5"/>
      <c r="H1350" s="6"/>
      <c r="I1350" s="7" t="str">
        <f aca="false">IF(COUNTA(A1350:H1350)=0,"",IF(_xlfn.TEXTJOIN(", ",TRUE(),IF(A1350="","Category",""),IF(B1350="","Brand",""),IF(C1350="","Model",""),IF(AND(D1350="",OR(A1350="Phone",A1350="Tablet")),"Carrier",""),IF(AND(E1350="",OR(A1350="Phone",A1350="Tablet",A1350="Laptop")),"Storage",""),IF(F1350="","Expected Grade",""),IF(G1350="","Quantity",""))&lt;&gt;"","Missing: "&amp;_xlfn.TEXTJOIN(", ",TRUE(),IF(A1350="","Category",""),IF(B1350="","Brand",""),IF(C1350="","Model",""),IF(AND(D1350="",OR(A1350="Phone",A1350="Tablet")),"Carrier",""),IF(AND(E1350="",OR(A1350="Phone",A1350="Tablet",A1350="Laptop")),"Storage",""),IF(F1350="","Expected Grade",""),IF(G1350="","Quantity","")),IF(COUNTIF(A1350:E1350,"Other / Add New")&gt;0,"Type your value over ""Other / Add New""",IF((ISNA(MATCH(A1350,CatKeys,0))+ISNA(MATCH(B1350,BrandKeys,0))+ISNA(MATCH(C1350,StorKeys,0))+AND(D1350&lt;&gt;"",ISNA(MATCH(D1350,CarrierKeys,0)))+AND(E1350&lt;&gt;"",ISNA(MATCH(E1350,StorageKeys,0))))&gt;0,"Ready (includes a custom value)","Ready"))))</f>
        <v/>
      </c>
    </row>
    <row r="1351" customFormat="false" ht="15" hidden="false" customHeight="false" outlineLevel="0" collapsed="false">
      <c r="A1351" s="4"/>
      <c r="B1351" s="4"/>
      <c r="C1351" s="4"/>
      <c r="D1351" s="4"/>
      <c r="E1351" s="4"/>
      <c r="F1351" s="4"/>
      <c r="G1351" s="5"/>
      <c r="H1351" s="6"/>
      <c r="I1351" s="7" t="str">
        <f aca="false">IF(COUNTA(A1351:H1351)=0,"",IF(_xlfn.TEXTJOIN(", ",TRUE(),IF(A1351="","Category",""),IF(B1351="","Brand",""),IF(C1351="","Model",""),IF(AND(D1351="",OR(A1351="Phone",A1351="Tablet")),"Carrier",""),IF(AND(E1351="",OR(A1351="Phone",A1351="Tablet",A1351="Laptop")),"Storage",""),IF(F1351="","Expected Grade",""),IF(G1351="","Quantity",""))&lt;&gt;"","Missing: "&amp;_xlfn.TEXTJOIN(", ",TRUE(),IF(A1351="","Category",""),IF(B1351="","Brand",""),IF(C1351="","Model",""),IF(AND(D1351="",OR(A1351="Phone",A1351="Tablet")),"Carrier",""),IF(AND(E1351="",OR(A1351="Phone",A1351="Tablet",A1351="Laptop")),"Storage",""),IF(F1351="","Expected Grade",""),IF(G1351="","Quantity","")),IF(COUNTIF(A1351:E1351,"Other / Add New")&gt;0,"Type your value over ""Other / Add New""",IF((ISNA(MATCH(A1351,CatKeys,0))+ISNA(MATCH(B1351,BrandKeys,0))+ISNA(MATCH(C1351,StorKeys,0))+AND(D1351&lt;&gt;"",ISNA(MATCH(D1351,CarrierKeys,0)))+AND(E1351&lt;&gt;"",ISNA(MATCH(E1351,StorageKeys,0))))&gt;0,"Ready (includes a custom value)","Ready"))))</f>
        <v/>
      </c>
    </row>
    <row r="1352" customFormat="false" ht="15" hidden="false" customHeight="false" outlineLevel="0" collapsed="false">
      <c r="A1352" s="4"/>
      <c r="B1352" s="4"/>
      <c r="C1352" s="4"/>
      <c r="D1352" s="4"/>
      <c r="E1352" s="4"/>
      <c r="F1352" s="4"/>
      <c r="G1352" s="5"/>
      <c r="H1352" s="6"/>
      <c r="I1352" s="7" t="str">
        <f aca="false">IF(COUNTA(A1352:H1352)=0,"",IF(_xlfn.TEXTJOIN(", ",TRUE(),IF(A1352="","Category",""),IF(B1352="","Brand",""),IF(C1352="","Model",""),IF(AND(D1352="",OR(A1352="Phone",A1352="Tablet")),"Carrier",""),IF(AND(E1352="",OR(A1352="Phone",A1352="Tablet",A1352="Laptop")),"Storage",""),IF(F1352="","Expected Grade",""),IF(G1352="","Quantity",""))&lt;&gt;"","Missing: "&amp;_xlfn.TEXTJOIN(", ",TRUE(),IF(A1352="","Category",""),IF(B1352="","Brand",""),IF(C1352="","Model",""),IF(AND(D1352="",OR(A1352="Phone",A1352="Tablet")),"Carrier",""),IF(AND(E1352="",OR(A1352="Phone",A1352="Tablet",A1352="Laptop")),"Storage",""),IF(F1352="","Expected Grade",""),IF(G1352="","Quantity","")),IF(COUNTIF(A1352:E1352,"Other / Add New")&gt;0,"Type your value over ""Other / Add New""",IF((ISNA(MATCH(A1352,CatKeys,0))+ISNA(MATCH(B1352,BrandKeys,0))+ISNA(MATCH(C1352,StorKeys,0))+AND(D1352&lt;&gt;"",ISNA(MATCH(D1352,CarrierKeys,0)))+AND(E1352&lt;&gt;"",ISNA(MATCH(E1352,StorageKeys,0))))&gt;0,"Ready (includes a custom value)","Ready"))))</f>
        <v/>
      </c>
    </row>
    <row r="1353" customFormat="false" ht="15" hidden="false" customHeight="false" outlineLevel="0" collapsed="false">
      <c r="A1353" s="4"/>
      <c r="B1353" s="4"/>
      <c r="C1353" s="4"/>
      <c r="D1353" s="4"/>
      <c r="E1353" s="4"/>
      <c r="F1353" s="4"/>
      <c r="G1353" s="5"/>
      <c r="H1353" s="6"/>
      <c r="I1353" s="7" t="str">
        <f aca="false">IF(COUNTA(A1353:H1353)=0,"",IF(_xlfn.TEXTJOIN(", ",TRUE(),IF(A1353="","Category",""),IF(B1353="","Brand",""),IF(C1353="","Model",""),IF(AND(D1353="",OR(A1353="Phone",A1353="Tablet")),"Carrier",""),IF(AND(E1353="",OR(A1353="Phone",A1353="Tablet",A1353="Laptop")),"Storage",""),IF(F1353="","Expected Grade",""),IF(G1353="","Quantity",""))&lt;&gt;"","Missing: "&amp;_xlfn.TEXTJOIN(", ",TRUE(),IF(A1353="","Category",""),IF(B1353="","Brand",""),IF(C1353="","Model",""),IF(AND(D1353="",OR(A1353="Phone",A1353="Tablet")),"Carrier",""),IF(AND(E1353="",OR(A1353="Phone",A1353="Tablet",A1353="Laptop")),"Storage",""),IF(F1353="","Expected Grade",""),IF(G1353="","Quantity","")),IF(COUNTIF(A1353:E1353,"Other / Add New")&gt;0,"Type your value over ""Other / Add New""",IF((ISNA(MATCH(A1353,CatKeys,0))+ISNA(MATCH(B1353,BrandKeys,0))+ISNA(MATCH(C1353,StorKeys,0))+AND(D1353&lt;&gt;"",ISNA(MATCH(D1353,CarrierKeys,0)))+AND(E1353&lt;&gt;"",ISNA(MATCH(E1353,StorageKeys,0))))&gt;0,"Ready (includes a custom value)","Ready"))))</f>
        <v/>
      </c>
    </row>
    <row r="1354" customFormat="false" ht="15" hidden="false" customHeight="false" outlineLevel="0" collapsed="false">
      <c r="A1354" s="4"/>
      <c r="B1354" s="4"/>
      <c r="C1354" s="4"/>
      <c r="D1354" s="4"/>
      <c r="E1354" s="4"/>
      <c r="F1354" s="4"/>
      <c r="G1354" s="5"/>
      <c r="H1354" s="6"/>
      <c r="I1354" s="7" t="str">
        <f aca="false">IF(COUNTA(A1354:H1354)=0,"",IF(_xlfn.TEXTJOIN(", ",TRUE(),IF(A1354="","Category",""),IF(B1354="","Brand",""),IF(C1354="","Model",""),IF(AND(D1354="",OR(A1354="Phone",A1354="Tablet")),"Carrier",""),IF(AND(E1354="",OR(A1354="Phone",A1354="Tablet",A1354="Laptop")),"Storage",""),IF(F1354="","Expected Grade",""),IF(G1354="","Quantity",""))&lt;&gt;"","Missing: "&amp;_xlfn.TEXTJOIN(", ",TRUE(),IF(A1354="","Category",""),IF(B1354="","Brand",""),IF(C1354="","Model",""),IF(AND(D1354="",OR(A1354="Phone",A1354="Tablet")),"Carrier",""),IF(AND(E1354="",OR(A1354="Phone",A1354="Tablet",A1354="Laptop")),"Storage",""),IF(F1354="","Expected Grade",""),IF(G1354="","Quantity","")),IF(COUNTIF(A1354:E1354,"Other / Add New")&gt;0,"Type your value over ""Other / Add New""",IF((ISNA(MATCH(A1354,CatKeys,0))+ISNA(MATCH(B1354,BrandKeys,0))+ISNA(MATCH(C1354,StorKeys,0))+AND(D1354&lt;&gt;"",ISNA(MATCH(D1354,CarrierKeys,0)))+AND(E1354&lt;&gt;"",ISNA(MATCH(E1354,StorageKeys,0))))&gt;0,"Ready (includes a custom value)","Ready"))))</f>
        <v/>
      </c>
    </row>
    <row r="1355" customFormat="false" ht="15" hidden="false" customHeight="false" outlineLevel="0" collapsed="false">
      <c r="A1355" s="4"/>
      <c r="B1355" s="4"/>
      <c r="C1355" s="4"/>
      <c r="D1355" s="4"/>
      <c r="E1355" s="4"/>
      <c r="F1355" s="4"/>
      <c r="G1355" s="5"/>
      <c r="H1355" s="6"/>
      <c r="I1355" s="7" t="str">
        <f aca="false">IF(COUNTA(A1355:H1355)=0,"",IF(_xlfn.TEXTJOIN(", ",TRUE(),IF(A1355="","Category",""),IF(B1355="","Brand",""),IF(C1355="","Model",""),IF(AND(D1355="",OR(A1355="Phone",A1355="Tablet")),"Carrier",""),IF(AND(E1355="",OR(A1355="Phone",A1355="Tablet",A1355="Laptop")),"Storage",""),IF(F1355="","Expected Grade",""),IF(G1355="","Quantity",""))&lt;&gt;"","Missing: "&amp;_xlfn.TEXTJOIN(", ",TRUE(),IF(A1355="","Category",""),IF(B1355="","Brand",""),IF(C1355="","Model",""),IF(AND(D1355="",OR(A1355="Phone",A1355="Tablet")),"Carrier",""),IF(AND(E1355="",OR(A1355="Phone",A1355="Tablet",A1355="Laptop")),"Storage",""),IF(F1355="","Expected Grade",""),IF(G1355="","Quantity","")),IF(COUNTIF(A1355:E1355,"Other / Add New")&gt;0,"Type your value over ""Other / Add New""",IF((ISNA(MATCH(A1355,CatKeys,0))+ISNA(MATCH(B1355,BrandKeys,0))+ISNA(MATCH(C1355,StorKeys,0))+AND(D1355&lt;&gt;"",ISNA(MATCH(D1355,CarrierKeys,0)))+AND(E1355&lt;&gt;"",ISNA(MATCH(E1355,StorageKeys,0))))&gt;0,"Ready (includes a custom value)","Ready"))))</f>
        <v/>
      </c>
    </row>
    <row r="1356" customFormat="false" ht="15" hidden="false" customHeight="false" outlineLevel="0" collapsed="false">
      <c r="A1356" s="4"/>
      <c r="B1356" s="4"/>
      <c r="C1356" s="4"/>
      <c r="D1356" s="4"/>
      <c r="E1356" s="4"/>
      <c r="F1356" s="4"/>
      <c r="G1356" s="5"/>
      <c r="H1356" s="6"/>
      <c r="I1356" s="7" t="str">
        <f aca="false">IF(COUNTA(A1356:H1356)=0,"",IF(_xlfn.TEXTJOIN(", ",TRUE(),IF(A1356="","Category",""),IF(B1356="","Brand",""),IF(C1356="","Model",""),IF(AND(D1356="",OR(A1356="Phone",A1356="Tablet")),"Carrier",""),IF(AND(E1356="",OR(A1356="Phone",A1356="Tablet",A1356="Laptop")),"Storage",""),IF(F1356="","Expected Grade",""),IF(G1356="","Quantity",""))&lt;&gt;"","Missing: "&amp;_xlfn.TEXTJOIN(", ",TRUE(),IF(A1356="","Category",""),IF(B1356="","Brand",""),IF(C1356="","Model",""),IF(AND(D1356="",OR(A1356="Phone",A1356="Tablet")),"Carrier",""),IF(AND(E1356="",OR(A1356="Phone",A1356="Tablet",A1356="Laptop")),"Storage",""),IF(F1356="","Expected Grade",""),IF(G1356="","Quantity","")),IF(COUNTIF(A1356:E1356,"Other / Add New")&gt;0,"Type your value over ""Other / Add New""",IF((ISNA(MATCH(A1356,CatKeys,0))+ISNA(MATCH(B1356,BrandKeys,0))+ISNA(MATCH(C1356,StorKeys,0))+AND(D1356&lt;&gt;"",ISNA(MATCH(D1356,CarrierKeys,0)))+AND(E1356&lt;&gt;"",ISNA(MATCH(E1356,StorageKeys,0))))&gt;0,"Ready (includes a custom value)","Ready"))))</f>
        <v/>
      </c>
    </row>
    <row r="1357" customFormat="false" ht="15" hidden="false" customHeight="false" outlineLevel="0" collapsed="false">
      <c r="A1357" s="4"/>
      <c r="B1357" s="4"/>
      <c r="C1357" s="4"/>
      <c r="D1357" s="4"/>
      <c r="E1357" s="4"/>
      <c r="F1357" s="4"/>
      <c r="G1357" s="5"/>
      <c r="H1357" s="6"/>
      <c r="I1357" s="7" t="str">
        <f aca="false">IF(COUNTA(A1357:H1357)=0,"",IF(_xlfn.TEXTJOIN(", ",TRUE(),IF(A1357="","Category",""),IF(B1357="","Brand",""),IF(C1357="","Model",""),IF(AND(D1357="",OR(A1357="Phone",A1357="Tablet")),"Carrier",""),IF(AND(E1357="",OR(A1357="Phone",A1357="Tablet",A1357="Laptop")),"Storage",""),IF(F1357="","Expected Grade",""),IF(G1357="","Quantity",""))&lt;&gt;"","Missing: "&amp;_xlfn.TEXTJOIN(", ",TRUE(),IF(A1357="","Category",""),IF(B1357="","Brand",""),IF(C1357="","Model",""),IF(AND(D1357="",OR(A1357="Phone",A1357="Tablet")),"Carrier",""),IF(AND(E1357="",OR(A1357="Phone",A1357="Tablet",A1357="Laptop")),"Storage",""),IF(F1357="","Expected Grade",""),IF(G1357="","Quantity","")),IF(COUNTIF(A1357:E1357,"Other / Add New")&gt;0,"Type your value over ""Other / Add New""",IF((ISNA(MATCH(A1357,CatKeys,0))+ISNA(MATCH(B1357,BrandKeys,0))+ISNA(MATCH(C1357,StorKeys,0))+AND(D1357&lt;&gt;"",ISNA(MATCH(D1357,CarrierKeys,0)))+AND(E1357&lt;&gt;"",ISNA(MATCH(E1357,StorageKeys,0))))&gt;0,"Ready (includes a custom value)","Ready"))))</f>
        <v/>
      </c>
    </row>
    <row r="1358" customFormat="false" ht="15" hidden="false" customHeight="false" outlineLevel="0" collapsed="false">
      <c r="A1358" s="4"/>
      <c r="B1358" s="4"/>
      <c r="C1358" s="4"/>
      <c r="D1358" s="4"/>
      <c r="E1358" s="4"/>
      <c r="F1358" s="4"/>
      <c r="G1358" s="5"/>
      <c r="H1358" s="6"/>
      <c r="I1358" s="7" t="str">
        <f aca="false">IF(COUNTA(A1358:H1358)=0,"",IF(_xlfn.TEXTJOIN(", ",TRUE(),IF(A1358="","Category",""),IF(B1358="","Brand",""),IF(C1358="","Model",""),IF(AND(D1358="",OR(A1358="Phone",A1358="Tablet")),"Carrier",""),IF(AND(E1358="",OR(A1358="Phone",A1358="Tablet",A1358="Laptop")),"Storage",""),IF(F1358="","Expected Grade",""),IF(G1358="","Quantity",""))&lt;&gt;"","Missing: "&amp;_xlfn.TEXTJOIN(", ",TRUE(),IF(A1358="","Category",""),IF(B1358="","Brand",""),IF(C1358="","Model",""),IF(AND(D1358="",OR(A1358="Phone",A1358="Tablet")),"Carrier",""),IF(AND(E1358="",OR(A1358="Phone",A1358="Tablet",A1358="Laptop")),"Storage",""),IF(F1358="","Expected Grade",""),IF(G1358="","Quantity","")),IF(COUNTIF(A1358:E1358,"Other / Add New")&gt;0,"Type your value over ""Other / Add New""",IF((ISNA(MATCH(A1358,CatKeys,0))+ISNA(MATCH(B1358,BrandKeys,0))+ISNA(MATCH(C1358,StorKeys,0))+AND(D1358&lt;&gt;"",ISNA(MATCH(D1358,CarrierKeys,0)))+AND(E1358&lt;&gt;"",ISNA(MATCH(E1358,StorageKeys,0))))&gt;0,"Ready (includes a custom value)","Ready"))))</f>
        <v/>
      </c>
    </row>
    <row r="1359" customFormat="false" ht="15" hidden="false" customHeight="false" outlineLevel="0" collapsed="false">
      <c r="A1359" s="4"/>
      <c r="B1359" s="4"/>
      <c r="C1359" s="4"/>
      <c r="D1359" s="4"/>
      <c r="E1359" s="4"/>
      <c r="F1359" s="4"/>
      <c r="G1359" s="5"/>
      <c r="H1359" s="6"/>
      <c r="I1359" s="7" t="str">
        <f aca="false">IF(COUNTA(A1359:H1359)=0,"",IF(_xlfn.TEXTJOIN(", ",TRUE(),IF(A1359="","Category",""),IF(B1359="","Brand",""),IF(C1359="","Model",""),IF(AND(D1359="",OR(A1359="Phone",A1359="Tablet")),"Carrier",""),IF(AND(E1359="",OR(A1359="Phone",A1359="Tablet",A1359="Laptop")),"Storage",""),IF(F1359="","Expected Grade",""),IF(G1359="","Quantity",""))&lt;&gt;"","Missing: "&amp;_xlfn.TEXTJOIN(", ",TRUE(),IF(A1359="","Category",""),IF(B1359="","Brand",""),IF(C1359="","Model",""),IF(AND(D1359="",OR(A1359="Phone",A1359="Tablet")),"Carrier",""),IF(AND(E1359="",OR(A1359="Phone",A1359="Tablet",A1359="Laptop")),"Storage",""),IF(F1359="","Expected Grade",""),IF(G1359="","Quantity","")),IF(COUNTIF(A1359:E1359,"Other / Add New")&gt;0,"Type your value over ""Other / Add New""",IF((ISNA(MATCH(A1359,CatKeys,0))+ISNA(MATCH(B1359,BrandKeys,0))+ISNA(MATCH(C1359,StorKeys,0))+AND(D1359&lt;&gt;"",ISNA(MATCH(D1359,CarrierKeys,0)))+AND(E1359&lt;&gt;"",ISNA(MATCH(E1359,StorageKeys,0))))&gt;0,"Ready (includes a custom value)","Ready"))))</f>
        <v/>
      </c>
    </row>
    <row r="1360" customFormat="false" ht="15" hidden="false" customHeight="false" outlineLevel="0" collapsed="false">
      <c r="A1360" s="4"/>
      <c r="B1360" s="4"/>
      <c r="C1360" s="4"/>
      <c r="D1360" s="4"/>
      <c r="E1360" s="4"/>
      <c r="F1360" s="4"/>
      <c r="G1360" s="5"/>
      <c r="H1360" s="6"/>
      <c r="I1360" s="7" t="str">
        <f aca="false">IF(COUNTA(A1360:H1360)=0,"",IF(_xlfn.TEXTJOIN(", ",TRUE(),IF(A1360="","Category",""),IF(B1360="","Brand",""),IF(C1360="","Model",""),IF(AND(D1360="",OR(A1360="Phone",A1360="Tablet")),"Carrier",""),IF(AND(E1360="",OR(A1360="Phone",A1360="Tablet",A1360="Laptop")),"Storage",""),IF(F1360="","Expected Grade",""),IF(G1360="","Quantity",""))&lt;&gt;"","Missing: "&amp;_xlfn.TEXTJOIN(", ",TRUE(),IF(A1360="","Category",""),IF(B1360="","Brand",""),IF(C1360="","Model",""),IF(AND(D1360="",OR(A1360="Phone",A1360="Tablet")),"Carrier",""),IF(AND(E1360="",OR(A1360="Phone",A1360="Tablet",A1360="Laptop")),"Storage",""),IF(F1360="","Expected Grade",""),IF(G1360="","Quantity","")),IF(COUNTIF(A1360:E1360,"Other / Add New")&gt;0,"Type your value over ""Other / Add New""",IF((ISNA(MATCH(A1360,CatKeys,0))+ISNA(MATCH(B1360,BrandKeys,0))+ISNA(MATCH(C1360,StorKeys,0))+AND(D1360&lt;&gt;"",ISNA(MATCH(D1360,CarrierKeys,0)))+AND(E1360&lt;&gt;"",ISNA(MATCH(E1360,StorageKeys,0))))&gt;0,"Ready (includes a custom value)","Ready"))))</f>
        <v/>
      </c>
    </row>
    <row r="1361" customFormat="false" ht="15" hidden="false" customHeight="false" outlineLevel="0" collapsed="false">
      <c r="A1361" s="4"/>
      <c r="B1361" s="4"/>
      <c r="C1361" s="4"/>
      <c r="D1361" s="4"/>
      <c r="E1361" s="4"/>
      <c r="F1361" s="4"/>
      <c r="G1361" s="5"/>
      <c r="H1361" s="6"/>
      <c r="I1361" s="7" t="str">
        <f aca="false">IF(COUNTA(A1361:H1361)=0,"",IF(_xlfn.TEXTJOIN(", ",TRUE(),IF(A1361="","Category",""),IF(B1361="","Brand",""),IF(C1361="","Model",""),IF(AND(D1361="",OR(A1361="Phone",A1361="Tablet")),"Carrier",""),IF(AND(E1361="",OR(A1361="Phone",A1361="Tablet",A1361="Laptop")),"Storage",""),IF(F1361="","Expected Grade",""),IF(G1361="","Quantity",""))&lt;&gt;"","Missing: "&amp;_xlfn.TEXTJOIN(", ",TRUE(),IF(A1361="","Category",""),IF(B1361="","Brand",""),IF(C1361="","Model",""),IF(AND(D1361="",OR(A1361="Phone",A1361="Tablet")),"Carrier",""),IF(AND(E1361="",OR(A1361="Phone",A1361="Tablet",A1361="Laptop")),"Storage",""),IF(F1361="","Expected Grade",""),IF(G1361="","Quantity","")),IF(COUNTIF(A1361:E1361,"Other / Add New")&gt;0,"Type your value over ""Other / Add New""",IF((ISNA(MATCH(A1361,CatKeys,0))+ISNA(MATCH(B1361,BrandKeys,0))+ISNA(MATCH(C1361,StorKeys,0))+AND(D1361&lt;&gt;"",ISNA(MATCH(D1361,CarrierKeys,0)))+AND(E1361&lt;&gt;"",ISNA(MATCH(E1361,StorageKeys,0))))&gt;0,"Ready (includes a custom value)","Ready"))))</f>
        <v/>
      </c>
    </row>
    <row r="1362" customFormat="false" ht="15" hidden="false" customHeight="false" outlineLevel="0" collapsed="false">
      <c r="A1362" s="4"/>
      <c r="B1362" s="4"/>
      <c r="C1362" s="4"/>
      <c r="D1362" s="4"/>
      <c r="E1362" s="4"/>
      <c r="F1362" s="4"/>
      <c r="G1362" s="5"/>
      <c r="H1362" s="6"/>
      <c r="I1362" s="7" t="str">
        <f aca="false">IF(COUNTA(A1362:H1362)=0,"",IF(_xlfn.TEXTJOIN(", ",TRUE(),IF(A1362="","Category",""),IF(B1362="","Brand",""),IF(C1362="","Model",""),IF(AND(D1362="",OR(A1362="Phone",A1362="Tablet")),"Carrier",""),IF(AND(E1362="",OR(A1362="Phone",A1362="Tablet",A1362="Laptop")),"Storage",""),IF(F1362="","Expected Grade",""),IF(G1362="","Quantity",""))&lt;&gt;"","Missing: "&amp;_xlfn.TEXTJOIN(", ",TRUE(),IF(A1362="","Category",""),IF(B1362="","Brand",""),IF(C1362="","Model",""),IF(AND(D1362="",OR(A1362="Phone",A1362="Tablet")),"Carrier",""),IF(AND(E1362="",OR(A1362="Phone",A1362="Tablet",A1362="Laptop")),"Storage",""),IF(F1362="","Expected Grade",""),IF(G1362="","Quantity","")),IF(COUNTIF(A1362:E1362,"Other / Add New")&gt;0,"Type your value over ""Other / Add New""",IF((ISNA(MATCH(A1362,CatKeys,0))+ISNA(MATCH(B1362,BrandKeys,0))+ISNA(MATCH(C1362,StorKeys,0))+AND(D1362&lt;&gt;"",ISNA(MATCH(D1362,CarrierKeys,0)))+AND(E1362&lt;&gt;"",ISNA(MATCH(E1362,StorageKeys,0))))&gt;0,"Ready (includes a custom value)","Ready"))))</f>
        <v/>
      </c>
    </row>
    <row r="1363" customFormat="false" ht="15" hidden="false" customHeight="false" outlineLevel="0" collapsed="false">
      <c r="A1363" s="4"/>
      <c r="B1363" s="4"/>
      <c r="C1363" s="4"/>
      <c r="D1363" s="4"/>
      <c r="E1363" s="4"/>
      <c r="F1363" s="4"/>
      <c r="G1363" s="5"/>
      <c r="H1363" s="6"/>
      <c r="I1363" s="7" t="str">
        <f aca="false">IF(COUNTA(A1363:H1363)=0,"",IF(_xlfn.TEXTJOIN(", ",TRUE(),IF(A1363="","Category",""),IF(B1363="","Brand",""),IF(C1363="","Model",""),IF(AND(D1363="",OR(A1363="Phone",A1363="Tablet")),"Carrier",""),IF(AND(E1363="",OR(A1363="Phone",A1363="Tablet",A1363="Laptop")),"Storage",""),IF(F1363="","Expected Grade",""),IF(G1363="","Quantity",""))&lt;&gt;"","Missing: "&amp;_xlfn.TEXTJOIN(", ",TRUE(),IF(A1363="","Category",""),IF(B1363="","Brand",""),IF(C1363="","Model",""),IF(AND(D1363="",OR(A1363="Phone",A1363="Tablet")),"Carrier",""),IF(AND(E1363="",OR(A1363="Phone",A1363="Tablet",A1363="Laptop")),"Storage",""),IF(F1363="","Expected Grade",""),IF(G1363="","Quantity","")),IF(COUNTIF(A1363:E1363,"Other / Add New")&gt;0,"Type your value over ""Other / Add New""",IF((ISNA(MATCH(A1363,CatKeys,0))+ISNA(MATCH(B1363,BrandKeys,0))+ISNA(MATCH(C1363,StorKeys,0))+AND(D1363&lt;&gt;"",ISNA(MATCH(D1363,CarrierKeys,0)))+AND(E1363&lt;&gt;"",ISNA(MATCH(E1363,StorageKeys,0))))&gt;0,"Ready (includes a custom value)","Ready"))))</f>
        <v/>
      </c>
    </row>
    <row r="1364" customFormat="false" ht="15" hidden="false" customHeight="false" outlineLevel="0" collapsed="false">
      <c r="A1364" s="4"/>
      <c r="B1364" s="4"/>
      <c r="C1364" s="4"/>
      <c r="D1364" s="4"/>
      <c r="E1364" s="4"/>
      <c r="F1364" s="4"/>
      <c r="G1364" s="5"/>
      <c r="H1364" s="6"/>
      <c r="I1364" s="7" t="str">
        <f aca="false">IF(COUNTA(A1364:H1364)=0,"",IF(_xlfn.TEXTJOIN(", ",TRUE(),IF(A1364="","Category",""),IF(B1364="","Brand",""),IF(C1364="","Model",""),IF(AND(D1364="",OR(A1364="Phone",A1364="Tablet")),"Carrier",""),IF(AND(E1364="",OR(A1364="Phone",A1364="Tablet",A1364="Laptop")),"Storage",""),IF(F1364="","Expected Grade",""),IF(G1364="","Quantity",""))&lt;&gt;"","Missing: "&amp;_xlfn.TEXTJOIN(", ",TRUE(),IF(A1364="","Category",""),IF(B1364="","Brand",""),IF(C1364="","Model",""),IF(AND(D1364="",OR(A1364="Phone",A1364="Tablet")),"Carrier",""),IF(AND(E1364="",OR(A1364="Phone",A1364="Tablet",A1364="Laptop")),"Storage",""),IF(F1364="","Expected Grade",""),IF(G1364="","Quantity","")),IF(COUNTIF(A1364:E1364,"Other / Add New")&gt;0,"Type your value over ""Other / Add New""",IF((ISNA(MATCH(A1364,CatKeys,0))+ISNA(MATCH(B1364,BrandKeys,0))+ISNA(MATCH(C1364,StorKeys,0))+AND(D1364&lt;&gt;"",ISNA(MATCH(D1364,CarrierKeys,0)))+AND(E1364&lt;&gt;"",ISNA(MATCH(E1364,StorageKeys,0))))&gt;0,"Ready (includes a custom value)","Ready"))))</f>
        <v/>
      </c>
    </row>
    <row r="1365" customFormat="false" ht="15" hidden="false" customHeight="false" outlineLevel="0" collapsed="false">
      <c r="A1365" s="4"/>
      <c r="B1365" s="4"/>
      <c r="C1365" s="4"/>
      <c r="D1365" s="4"/>
      <c r="E1365" s="4"/>
      <c r="F1365" s="4"/>
      <c r="G1365" s="5"/>
      <c r="H1365" s="6"/>
      <c r="I1365" s="7" t="str">
        <f aca="false">IF(COUNTA(A1365:H1365)=0,"",IF(_xlfn.TEXTJOIN(", ",TRUE(),IF(A1365="","Category",""),IF(B1365="","Brand",""),IF(C1365="","Model",""),IF(AND(D1365="",OR(A1365="Phone",A1365="Tablet")),"Carrier",""),IF(AND(E1365="",OR(A1365="Phone",A1365="Tablet",A1365="Laptop")),"Storage",""),IF(F1365="","Expected Grade",""),IF(G1365="","Quantity",""))&lt;&gt;"","Missing: "&amp;_xlfn.TEXTJOIN(", ",TRUE(),IF(A1365="","Category",""),IF(B1365="","Brand",""),IF(C1365="","Model",""),IF(AND(D1365="",OR(A1365="Phone",A1365="Tablet")),"Carrier",""),IF(AND(E1365="",OR(A1365="Phone",A1365="Tablet",A1365="Laptop")),"Storage",""),IF(F1365="","Expected Grade",""),IF(G1365="","Quantity","")),IF(COUNTIF(A1365:E1365,"Other / Add New")&gt;0,"Type your value over ""Other / Add New""",IF((ISNA(MATCH(A1365,CatKeys,0))+ISNA(MATCH(B1365,BrandKeys,0))+ISNA(MATCH(C1365,StorKeys,0))+AND(D1365&lt;&gt;"",ISNA(MATCH(D1365,CarrierKeys,0)))+AND(E1365&lt;&gt;"",ISNA(MATCH(E1365,StorageKeys,0))))&gt;0,"Ready (includes a custom value)","Ready"))))</f>
        <v/>
      </c>
    </row>
    <row r="1366" customFormat="false" ht="15" hidden="false" customHeight="false" outlineLevel="0" collapsed="false">
      <c r="A1366" s="4"/>
      <c r="B1366" s="4"/>
      <c r="C1366" s="4"/>
      <c r="D1366" s="4"/>
      <c r="E1366" s="4"/>
      <c r="F1366" s="4"/>
      <c r="G1366" s="5"/>
      <c r="H1366" s="6"/>
      <c r="I1366" s="7" t="str">
        <f aca="false">IF(COUNTA(A1366:H1366)=0,"",IF(_xlfn.TEXTJOIN(", ",TRUE(),IF(A1366="","Category",""),IF(B1366="","Brand",""),IF(C1366="","Model",""),IF(AND(D1366="",OR(A1366="Phone",A1366="Tablet")),"Carrier",""),IF(AND(E1366="",OR(A1366="Phone",A1366="Tablet",A1366="Laptop")),"Storage",""),IF(F1366="","Expected Grade",""),IF(G1366="","Quantity",""))&lt;&gt;"","Missing: "&amp;_xlfn.TEXTJOIN(", ",TRUE(),IF(A1366="","Category",""),IF(B1366="","Brand",""),IF(C1366="","Model",""),IF(AND(D1366="",OR(A1366="Phone",A1366="Tablet")),"Carrier",""),IF(AND(E1366="",OR(A1366="Phone",A1366="Tablet",A1366="Laptop")),"Storage",""),IF(F1366="","Expected Grade",""),IF(G1366="","Quantity","")),IF(COUNTIF(A1366:E1366,"Other / Add New")&gt;0,"Type your value over ""Other / Add New""",IF((ISNA(MATCH(A1366,CatKeys,0))+ISNA(MATCH(B1366,BrandKeys,0))+ISNA(MATCH(C1366,StorKeys,0))+AND(D1366&lt;&gt;"",ISNA(MATCH(D1366,CarrierKeys,0)))+AND(E1366&lt;&gt;"",ISNA(MATCH(E1366,StorageKeys,0))))&gt;0,"Ready (includes a custom value)","Ready"))))</f>
        <v/>
      </c>
    </row>
    <row r="1367" customFormat="false" ht="15" hidden="false" customHeight="false" outlineLevel="0" collapsed="false">
      <c r="A1367" s="4"/>
      <c r="B1367" s="4"/>
      <c r="C1367" s="4"/>
      <c r="D1367" s="4"/>
      <c r="E1367" s="4"/>
      <c r="F1367" s="4"/>
      <c r="G1367" s="5"/>
      <c r="H1367" s="6"/>
      <c r="I1367" s="7" t="str">
        <f aca="false">IF(COUNTA(A1367:H1367)=0,"",IF(_xlfn.TEXTJOIN(", ",TRUE(),IF(A1367="","Category",""),IF(B1367="","Brand",""),IF(C1367="","Model",""),IF(AND(D1367="",OR(A1367="Phone",A1367="Tablet")),"Carrier",""),IF(AND(E1367="",OR(A1367="Phone",A1367="Tablet",A1367="Laptop")),"Storage",""),IF(F1367="","Expected Grade",""),IF(G1367="","Quantity",""))&lt;&gt;"","Missing: "&amp;_xlfn.TEXTJOIN(", ",TRUE(),IF(A1367="","Category",""),IF(B1367="","Brand",""),IF(C1367="","Model",""),IF(AND(D1367="",OR(A1367="Phone",A1367="Tablet")),"Carrier",""),IF(AND(E1367="",OR(A1367="Phone",A1367="Tablet",A1367="Laptop")),"Storage",""),IF(F1367="","Expected Grade",""),IF(G1367="","Quantity","")),IF(COUNTIF(A1367:E1367,"Other / Add New")&gt;0,"Type your value over ""Other / Add New""",IF((ISNA(MATCH(A1367,CatKeys,0))+ISNA(MATCH(B1367,BrandKeys,0))+ISNA(MATCH(C1367,StorKeys,0))+AND(D1367&lt;&gt;"",ISNA(MATCH(D1367,CarrierKeys,0)))+AND(E1367&lt;&gt;"",ISNA(MATCH(E1367,StorageKeys,0))))&gt;0,"Ready (includes a custom value)","Ready"))))</f>
        <v/>
      </c>
    </row>
    <row r="1368" customFormat="false" ht="15" hidden="false" customHeight="false" outlineLevel="0" collapsed="false">
      <c r="A1368" s="4"/>
      <c r="B1368" s="4"/>
      <c r="C1368" s="4"/>
      <c r="D1368" s="4"/>
      <c r="E1368" s="4"/>
      <c r="F1368" s="4"/>
      <c r="G1368" s="5"/>
      <c r="H1368" s="6"/>
      <c r="I1368" s="7" t="str">
        <f aca="false">IF(COUNTA(A1368:H1368)=0,"",IF(_xlfn.TEXTJOIN(", ",TRUE(),IF(A1368="","Category",""),IF(B1368="","Brand",""),IF(C1368="","Model",""),IF(AND(D1368="",OR(A1368="Phone",A1368="Tablet")),"Carrier",""),IF(AND(E1368="",OR(A1368="Phone",A1368="Tablet",A1368="Laptop")),"Storage",""),IF(F1368="","Expected Grade",""),IF(G1368="","Quantity",""))&lt;&gt;"","Missing: "&amp;_xlfn.TEXTJOIN(", ",TRUE(),IF(A1368="","Category",""),IF(B1368="","Brand",""),IF(C1368="","Model",""),IF(AND(D1368="",OR(A1368="Phone",A1368="Tablet")),"Carrier",""),IF(AND(E1368="",OR(A1368="Phone",A1368="Tablet",A1368="Laptop")),"Storage",""),IF(F1368="","Expected Grade",""),IF(G1368="","Quantity","")),IF(COUNTIF(A1368:E1368,"Other / Add New")&gt;0,"Type your value over ""Other / Add New""",IF((ISNA(MATCH(A1368,CatKeys,0))+ISNA(MATCH(B1368,BrandKeys,0))+ISNA(MATCH(C1368,StorKeys,0))+AND(D1368&lt;&gt;"",ISNA(MATCH(D1368,CarrierKeys,0)))+AND(E1368&lt;&gt;"",ISNA(MATCH(E1368,StorageKeys,0))))&gt;0,"Ready (includes a custom value)","Ready"))))</f>
        <v/>
      </c>
    </row>
    <row r="1369" customFormat="false" ht="15" hidden="false" customHeight="false" outlineLevel="0" collapsed="false">
      <c r="A1369" s="4"/>
      <c r="B1369" s="4"/>
      <c r="C1369" s="4"/>
      <c r="D1369" s="4"/>
      <c r="E1369" s="4"/>
      <c r="F1369" s="4"/>
      <c r="G1369" s="5"/>
      <c r="H1369" s="6"/>
      <c r="I1369" s="7" t="str">
        <f aca="false">IF(COUNTA(A1369:H1369)=0,"",IF(_xlfn.TEXTJOIN(", ",TRUE(),IF(A1369="","Category",""),IF(B1369="","Brand",""),IF(C1369="","Model",""),IF(AND(D1369="",OR(A1369="Phone",A1369="Tablet")),"Carrier",""),IF(AND(E1369="",OR(A1369="Phone",A1369="Tablet",A1369="Laptop")),"Storage",""),IF(F1369="","Expected Grade",""),IF(G1369="","Quantity",""))&lt;&gt;"","Missing: "&amp;_xlfn.TEXTJOIN(", ",TRUE(),IF(A1369="","Category",""),IF(B1369="","Brand",""),IF(C1369="","Model",""),IF(AND(D1369="",OR(A1369="Phone",A1369="Tablet")),"Carrier",""),IF(AND(E1369="",OR(A1369="Phone",A1369="Tablet",A1369="Laptop")),"Storage",""),IF(F1369="","Expected Grade",""),IF(G1369="","Quantity","")),IF(COUNTIF(A1369:E1369,"Other / Add New")&gt;0,"Type your value over ""Other / Add New""",IF((ISNA(MATCH(A1369,CatKeys,0))+ISNA(MATCH(B1369,BrandKeys,0))+ISNA(MATCH(C1369,StorKeys,0))+AND(D1369&lt;&gt;"",ISNA(MATCH(D1369,CarrierKeys,0)))+AND(E1369&lt;&gt;"",ISNA(MATCH(E1369,StorageKeys,0))))&gt;0,"Ready (includes a custom value)","Ready"))))</f>
        <v/>
      </c>
    </row>
    <row r="1370" customFormat="false" ht="15" hidden="false" customHeight="false" outlineLevel="0" collapsed="false">
      <c r="A1370" s="4"/>
      <c r="B1370" s="4"/>
      <c r="C1370" s="4"/>
      <c r="D1370" s="4"/>
      <c r="E1370" s="4"/>
      <c r="F1370" s="4"/>
      <c r="G1370" s="5"/>
      <c r="H1370" s="6"/>
      <c r="I1370" s="7" t="str">
        <f aca="false">IF(COUNTA(A1370:H1370)=0,"",IF(_xlfn.TEXTJOIN(", ",TRUE(),IF(A1370="","Category",""),IF(B1370="","Brand",""),IF(C1370="","Model",""),IF(AND(D1370="",OR(A1370="Phone",A1370="Tablet")),"Carrier",""),IF(AND(E1370="",OR(A1370="Phone",A1370="Tablet",A1370="Laptop")),"Storage",""),IF(F1370="","Expected Grade",""),IF(G1370="","Quantity",""))&lt;&gt;"","Missing: "&amp;_xlfn.TEXTJOIN(", ",TRUE(),IF(A1370="","Category",""),IF(B1370="","Brand",""),IF(C1370="","Model",""),IF(AND(D1370="",OR(A1370="Phone",A1370="Tablet")),"Carrier",""),IF(AND(E1370="",OR(A1370="Phone",A1370="Tablet",A1370="Laptop")),"Storage",""),IF(F1370="","Expected Grade",""),IF(G1370="","Quantity","")),IF(COUNTIF(A1370:E1370,"Other / Add New")&gt;0,"Type your value over ""Other / Add New""",IF((ISNA(MATCH(A1370,CatKeys,0))+ISNA(MATCH(B1370,BrandKeys,0))+ISNA(MATCH(C1370,StorKeys,0))+AND(D1370&lt;&gt;"",ISNA(MATCH(D1370,CarrierKeys,0)))+AND(E1370&lt;&gt;"",ISNA(MATCH(E1370,StorageKeys,0))))&gt;0,"Ready (includes a custom value)","Ready"))))</f>
        <v/>
      </c>
    </row>
    <row r="1371" customFormat="false" ht="15" hidden="false" customHeight="false" outlineLevel="0" collapsed="false">
      <c r="A1371" s="4"/>
      <c r="B1371" s="4"/>
      <c r="C1371" s="4"/>
      <c r="D1371" s="4"/>
      <c r="E1371" s="4"/>
      <c r="F1371" s="4"/>
      <c r="G1371" s="5"/>
      <c r="H1371" s="6"/>
      <c r="I1371" s="7" t="str">
        <f aca="false">IF(COUNTA(A1371:H1371)=0,"",IF(_xlfn.TEXTJOIN(", ",TRUE(),IF(A1371="","Category",""),IF(B1371="","Brand",""),IF(C1371="","Model",""),IF(AND(D1371="",OR(A1371="Phone",A1371="Tablet")),"Carrier",""),IF(AND(E1371="",OR(A1371="Phone",A1371="Tablet",A1371="Laptop")),"Storage",""),IF(F1371="","Expected Grade",""),IF(G1371="","Quantity",""))&lt;&gt;"","Missing: "&amp;_xlfn.TEXTJOIN(", ",TRUE(),IF(A1371="","Category",""),IF(B1371="","Brand",""),IF(C1371="","Model",""),IF(AND(D1371="",OR(A1371="Phone",A1371="Tablet")),"Carrier",""),IF(AND(E1371="",OR(A1371="Phone",A1371="Tablet",A1371="Laptop")),"Storage",""),IF(F1371="","Expected Grade",""),IF(G1371="","Quantity","")),IF(COUNTIF(A1371:E1371,"Other / Add New")&gt;0,"Type your value over ""Other / Add New""",IF((ISNA(MATCH(A1371,CatKeys,0))+ISNA(MATCH(B1371,BrandKeys,0))+ISNA(MATCH(C1371,StorKeys,0))+AND(D1371&lt;&gt;"",ISNA(MATCH(D1371,CarrierKeys,0)))+AND(E1371&lt;&gt;"",ISNA(MATCH(E1371,StorageKeys,0))))&gt;0,"Ready (includes a custom value)","Ready"))))</f>
        <v/>
      </c>
    </row>
    <row r="1372" customFormat="false" ht="15" hidden="false" customHeight="false" outlineLevel="0" collapsed="false">
      <c r="A1372" s="4"/>
      <c r="B1372" s="4"/>
      <c r="C1372" s="4"/>
      <c r="D1372" s="4"/>
      <c r="E1372" s="4"/>
      <c r="F1372" s="4"/>
      <c r="G1372" s="5"/>
      <c r="H1372" s="6"/>
      <c r="I1372" s="7" t="str">
        <f aca="false">IF(COUNTA(A1372:H1372)=0,"",IF(_xlfn.TEXTJOIN(", ",TRUE(),IF(A1372="","Category",""),IF(B1372="","Brand",""),IF(C1372="","Model",""),IF(AND(D1372="",OR(A1372="Phone",A1372="Tablet")),"Carrier",""),IF(AND(E1372="",OR(A1372="Phone",A1372="Tablet",A1372="Laptop")),"Storage",""),IF(F1372="","Expected Grade",""),IF(G1372="","Quantity",""))&lt;&gt;"","Missing: "&amp;_xlfn.TEXTJOIN(", ",TRUE(),IF(A1372="","Category",""),IF(B1372="","Brand",""),IF(C1372="","Model",""),IF(AND(D1372="",OR(A1372="Phone",A1372="Tablet")),"Carrier",""),IF(AND(E1372="",OR(A1372="Phone",A1372="Tablet",A1372="Laptop")),"Storage",""),IF(F1372="","Expected Grade",""),IF(G1372="","Quantity","")),IF(COUNTIF(A1372:E1372,"Other / Add New")&gt;0,"Type your value over ""Other / Add New""",IF((ISNA(MATCH(A1372,CatKeys,0))+ISNA(MATCH(B1372,BrandKeys,0))+ISNA(MATCH(C1372,StorKeys,0))+AND(D1372&lt;&gt;"",ISNA(MATCH(D1372,CarrierKeys,0)))+AND(E1372&lt;&gt;"",ISNA(MATCH(E1372,StorageKeys,0))))&gt;0,"Ready (includes a custom value)","Ready"))))</f>
        <v/>
      </c>
    </row>
    <row r="1373" customFormat="false" ht="15" hidden="false" customHeight="false" outlineLevel="0" collapsed="false">
      <c r="A1373" s="4"/>
      <c r="B1373" s="4"/>
      <c r="C1373" s="4"/>
      <c r="D1373" s="4"/>
      <c r="E1373" s="4"/>
      <c r="F1373" s="4"/>
      <c r="G1373" s="5"/>
      <c r="H1373" s="6"/>
      <c r="I1373" s="7" t="str">
        <f aca="false">IF(COUNTA(A1373:H1373)=0,"",IF(_xlfn.TEXTJOIN(", ",TRUE(),IF(A1373="","Category",""),IF(B1373="","Brand",""),IF(C1373="","Model",""),IF(AND(D1373="",OR(A1373="Phone",A1373="Tablet")),"Carrier",""),IF(AND(E1373="",OR(A1373="Phone",A1373="Tablet",A1373="Laptop")),"Storage",""),IF(F1373="","Expected Grade",""),IF(G1373="","Quantity",""))&lt;&gt;"","Missing: "&amp;_xlfn.TEXTJOIN(", ",TRUE(),IF(A1373="","Category",""),IF(B1373="","Brand",""),IF(C1373="","Model",""),IF(AND(D1373="",OR(A1373="Phone",A1373="Tablet")),"Carrier",""),IF(AND(E1373="",OR(A1373="Phone",A1373="Tablet",A1373="Laptop")),"Storage",""),IF(F1373="","Expected Grade",""),IF(G1373="","Quantity","")),IF(COUNTIF(A1373:E1373,"Other / Add New")&gt;0,"Type your value over ""Other / Add New""",IF((ISNA(MATCH(A1373,CatKeys,0))+ISNA(MATCH(B1373,BrandKeys,0))+ISNA(MATCH(C1373,StorKeys,0))+AND(D1373&lt;&gt;"",ISNA(MATCH(D1373,CarrierKeys,0)))+AND(E1373&lt;&gt;"",ISNA(MATCH(E1373,StorageKeys,0))))&gt;0,"Ready (includes a custom value)","Ready"))))</f>
        <v/>
      </c>
    </row>
    <row r="1374" customFormat="false" ht="15" hidden="false" customHeight="false" outlineLevel="0" collapsed="false">
      <c r="A1374" s="4"/>
      <c r="B1374" s="4"/>
      <c r="C1374" s="4"/>
      <c r="D1374" s="4"/>
      <c r="E1374" s="4"/>
      <c r="F1374" s="4"/>
      <c r="G1374" s="5"/>
      <c r="H1374" s="6"/>
      <c r="I1374" s="7" t="str">
        <f aca="false">IF(COUNTA(A1374:H1374)=0,"",IF(_xlfn.TEXTJOIN(", ",TRUE(),IF(A1374="","Category",""),IF(B1374="","Brand",""),IF(C1374="","Model",""),IF(AND(D1374="",OR(A1374="Phone",A1374="Tablet")),"Carrier",""),IF(AND(E1374="",OR(A1374="Phone",A1374="Tablet",A1374="Laptop")),"Storage",""),IF(F1374="","Expected Grade",""),IF(G1374="","Quantity",""))&lt;&gt;"","Missing: "&amp;_xlfn.TEXTJOIN(", ",TRUE(),IF(A1374="","Category",""),IF(B1374="","Brand",""),IF(C1374="","Model",""),IF(AND(D1374="",OR(A1374="Phone",A1374="Tablet")),"Carrier",""),IF(AND(E1374="",OR(A1374="Phone",A1374="Tablet",A1374="Laptop")),"Storage",""),IF(F1374="","Expected Grade",""),IF(G1374="","Quantity","")),IF(COUNTIF(A1374:E1374,"Other / Add New")&gt;0,"Type your value over ""Other / Add New""",IF((ISNA(MATCH(A1374,CatKeys,0))+ISNA(MATCH(B1374,BrandKeys,0))+ISNA(MATCH(C1374,StorKeys,0))+AND(D1374&lt;&gt;"",ISNA(MATCH(D1374,CarrierKeys,0)))+AND(E1374&lt;&gt;"",ISNA(MATCH(E1374,StorageKeys,0))))&gt;0,"Ready (includes a custom value)","Ready"))))</f>
        <v/>
      </c>
    </row>
    <row r="1375" customFormat="false" ht="15" hidden="false" customHeight="false" outlineLevel="0" collapsed="false">
      <c r="A1375" s="4"/>
      <c r="B1375" s="4"/>
      <c r="C1375" s="4"/>
      <c r="D1375" s="4"/>
      <c r="E1375" s="4"/>
      <c r="F1375" s="4"/>
      <c r="G1375" s="5"/>
      <c r="H1375" s="6"/>
      <c r="I1375" s="7" t="str">
        <f aca="false">IF(COUNTA(A1375:H1375)=0,"",IF(_xlfn.TEXTJOIN(", ",TRUE(),IF(A1375="","Category",""),IF(B1375="","Brand",""),IF(C1375="","Model",""),IF(AND(D1375="",OR(A1375="Phone",A1375="Tablet")),"Carrier",""),IF(AND(E1375="",OR(A1375="Phone",A1375="Tablet",A1375="Laptop")),"Storage",""),IF(F1375="","Expected Grade",""),IF(G1375="","Quantity",""))&lt;&gt;"","Missing: "&amp;_xlfn.TEXTJOIN(", ",TRUE(),IF(A1375="","Category",""),IF(B1375="","Brand",""),IF(C1375="","Model",""),IF(AND(D1375="",OR(A1375="Phone",A1375="Tablet")),"Carrier",""),IF(AND(E1375="",OR(A1375="Phone",A1375="Tablet",A1375="Laptop")),"Storage",""),IF(F1375="","Expected Grade",""),IF(G1375="","Quantity","")),IF(COUNTIF(A1375:E1375,"Other / Add New")&gt;0,"Type your value over ""Other / Add New""",IF((ISNA(MATCH(A1375,CatKeys,0))+ISNA(MATCH(B1375,BrandKeys,0))+ISNA(MATCH(C1375,StorKeys,0))+AND(D1375&lt;&gt;"",ISNA(MATCH(D1375,CarrierKeys,0)))+AND(E1375&lt;&gt;"",ISNA(MATCH(E1375,StorageKeys,0))))&gt;0,"Ready (includes a custom value)","Ready"))))</f>
        <v/>
      </c>
    </row>
    <row r="1376" customFormat="false" ht="15" hidden="false" customHeight="false" outlineLevel="0" collapsed="false">
      <c r="A1376" s="4"/>
      <c r="B1376" s="4"/>
      <c r="C1376" s="4"/>
      <c r="D1376" s="4"/>
      <c r="E1376" s="4"/>
      <c r="F1376" s="4"/>
      <c r="G1376" s="5"/>
      <c r="H1376" s="6"/>
      <c r="I1376" s="7" t="str">
        <f aca="false">IF(COUNTA(A1376:H1376)=0,"",IF(_xlfn.TEXTJOIN(", ",TRUE(),IF(A1376="","Category",""),IF(B1376="","Brand",""),IF(C1376="","Model",""),IF(AND(D1376="",OR(A1376="Phone",A1376="Tablet")),"Carrier",""),IF(AND(E1376="",OR(A1376="Phone",A1376="Tablet",A1376="Laptop")),"Storage",""),IF(F1376="","Expected Grade",""),IF(G1376="","Quantity",""))&lt;&gt;"","Missing: "&amp;_xlfn.TEXTJOIN(", ",TRUE(),IF(A1376="","Category",""),IF(B1376="","Brand",""),IF(C1376="","Model",""),IF(AND(D1376="",OR(A1376="Phone",A1376="Tablet")),"Carrier",""),IF(AND(E1376="",OR(A1376="Phone",A1376="Tablet",A1376="Laptop")),"Storage",""),IF(F1376="","Expected Grade",""),IF(G1376="","Quantity","")),IF(COUNTIF(A1376:E1376,"Other / Add New")&gt;0,"Type your value over ""Other / Add New""",IF((ISNA(MATCH(A1376,CatKeys,0))+ISNA(MATCH(B1376,BrandKeys,0))+ISNA(MATCH(C1376,StorKeys,0))+AND(D1376&lt;&gt;"",ISNA(MATCH(D1376,CarrierKeys,0)))+AND(E1376&lt;&gt;"",ISNA(MATCH(E1376,StorageKeys,0))))&gt;0,"Ready (includes a custom value)","Ready"))))</f>
        <v/>
      </c>
    </row>
    <row r="1377" customFormat="false" ht="15" hidden="false" customHeight="false" outlineLevel="0" collapsed="false">
      <c r="A1377" s="4"/>
      <c r="B1377" s="4"/>
      <c r="C1377" s="4"/>
      <c r="D1377" s="4"/>
      <c r="E1377" s="4"/>
      <c r="F1377" s="4"/>
      <c r="G1377" s="5"/>
      <c r="H1377" s="6"/>
      <c r="I1377" s="7" t="str">
        <f aca="false">IF(COUNTA(A1377:H1377)=0,"",IF(_xlfn.TEXTJOIN(", ",TRUE(),IF(A1377="","Category",""),IF(B1377="","Brand",""),IF(C1377="","Model",""),IF(AND(D1377="",OR(A1377="Phone",A1377="Tablet")),"Carrier",""),IF(AND(E1377="",OR(A1377="Phone",A1377="Tablet",A1377="Laptop")),"Storage",""),IF(F1377="","Expected Grade",""),IF(G1377="","Quantity",""))&lt;&gt;"","Missing: "&amp;_xlfn.TEXTJOIN(", ",TRUE(),IF(A1377="","Category",""),IF(B1377="","Brand",""),IF(C1377="","Model",""),IF(AND(D1377="",OR(A1377="Phone",A1377="Tablet")),"Carrier",""),IF(AND(E1377="",OR(A1377="Phone",A1377="Tablet",A1377="Laptop")),"Storage",""),IF(F1377="","Expected Grade",""),IF(G1377="","Quantity","")),IF(COUNTIF(A1377:E1377,"Other / Add New")&gt;0,"Type your value over ""Other / Add New""",IF((ISNA(MATCH(A1377,CatKeys,0))+ISNA(MATCH(B1377,BrandKeys,0))+ISNA(MATCH(C1377,StorKeys,0))+AND(D1377&lt;&gt;"",ISNA(MATCH(D1377,CarrierKeys,0)))+AND(E1377&lt;&gt;"",ISNA(MATCH(E1377,StorageKeys,0))))&gt;0,"Ready (includes a custom value)","Ready"))))</f>
        <v/>
      </c>
    </row>
    <row r="1378" customFormat="false" ht="15" hidden="false" customHeight="false" outlineLevel="0" collapsed="false">
      <c r="A1378" s="4"/>
      <c r="B1378" s="4"/>
      <c r="C1378" s="4"/>
      <c r="D1378" s="4"/>
      <c r="E1378" s="4"/>
      <c r="F1378" s="4"/>
      <c r="G1378" s="5"/>
      <c r="H1378" s="6"/>
      <c r="I1378" s="7" t="str">
        <f aca="false">IF(COUNTA(A1378:H1378)=0,"",IF(_xlfn.TEXTJOIN(", ",TRUE(),IF(A1378="","Category",""),IF(B1378="","Brand",""),IF(C1378="","Model",""),IF(AND(D1378="",OR(A1378="Phone",A1378="Tablet")),"Carrier",""),IF(AND(E1378="",OR(A1378="Phone",A1378="Tablet",A1378="Laptop")),"Storage",""),IF(F1378="","Expected Grade",""),IF(G1378="","Quantity",""))&lt;&gt;"","Missing: "&amp;_xlfn.TEXTJOIN(", ",TRUE(),IF(A1378="","Category",""),IF(B1378="","Brand",""),IF(C1378="","Model",""),IF(AND(D1378="",OR(A1378="Phone",A1378="Tablet")),"Carrier",""),IF(AND(E1378="",OR(A1378="Phone",A1378="Tablet",A1378="Laptop")),"Storage",""),IF(F1378="","Expected Grade",""),IF(G1378="","Quantity","")),IF(COUNTIF(A1378:E1378,"Other / Add New")&gt;0,"Type your value over ""Other / Add New""",IF((ISNA(MATCH(A1378,CatKeys,0))+ISNA(MATCH(B1378,BrandKeys,0))+ISNA(MATCH(C1378,StorKeys,0))+AND(D1378&lt;&gt;"",ISNA(MATCH(D1378,CarrierKeys,0)))+AND(E1378&lt;&gt;"",ISNA(MATCH(E1378,StorageKeys,0))))&gt;0,"Ready (includes a custom value)","Ready"))))</f>
        <v/>
      </c>
    </row>
    <row r="1379" customFormat="false" ht="15" hidden="false" customHeight="false" outlineLevel="0" collapsed="false">
      <c r="A1379" s="4"/>
      <c r="B1379" s="4"/>
      <c r="C1379" s="4"/>
      <c r="D1379" s="4"/>
      <c r="E1379" s="4"/>
      <c r="F1379" s="4"/>
      <c r="G1379" s="5"/>
      <c r="H1379" s="6"/>
      <c r="I1379" s="7" t="str">
        <f aca="false">IF(COUNTA(A1379:H1379)=0,"",IF(_xlfn.TEXTJOIN(", ",TRUE(),IF(A1379="","Category",""),IF(B1379="","Brand",""),IF(C1379="","Model",""),IF(AND(D1379="",OR(A1379="Phone",A1379="Tablet")),"Carrier",""),IF(AND(E1379="",OR(A1379="Phone",A1379="Tablet",A1379="Laptop")),"Storage",""),IF(F1379="","Expected Grade",""),IF(G1379="","Quantity",""))&lt;&gt;"","Missing: "&amp;_xlfn.TEXTJOIN(", ",TRUE(),IF(A1379="","Category",""),IF(B1379="","Brand",""),IF(C1379="","Model",""),IF(AND(D1379="",OR(A1379="Phone",A1379="Tablet")),"Carrier",""),IF(AND(E1379="",OR(A1379="Phone",A1379="Tablet",A1379="Laptop")),"Storage",""),IF(F1379="","Expected Grade",""),IF(G1379="","Quantity","")),IF(COUNTIF(A1379:E1379,"Other / Add New")&gt;0,"Type your value over ""Other / Add New""",IF((ISNA(MATCH(A1379,CatKeys,0))+ISNA(MATCH(B1379,BrandKeys,0))+ISNA(MATCH(C1379,StorKeys,0))+AND(D1379&lt;&gt;"",ISNA(MATCH(D1379,CarrierKeys,0)))+AND(E1379&lt;&gt;"",ISNA(MATCH(E1379,StorageKeys,0))))&gt;0,"Ready (includes a custom value)","Ready"))))</f>
        <v/>
      </c>
    </row>
    <row r="1380" customFormat="false" ht="15" hidden="false" customHeight="false" outlineLevel="0" collapsed="false">
      <c r="A1380" s="4"/>
      <c r="B1380" s="4"/>
      <c r="C1380" s="4"/>
      <c r="D1380" s="4"/>
      <c r="E1380" s="4"/>
      <c r="F1380" s="4"/>
      <c r="G1380" s="5"/>
      <c r="H1380" s="6"/>
      <c r="I1380" s="7" t="str">
        <f aca="false">IF(COUNTA(A1380:H1380)=0,"",IF(_xlfn.TEXTJOIN(", ",TRUE(),IF(A1380="","Category",""),IF(B1380="","Brand",""),IF(C1380="","Model",""),IF(AND(D1380="",OR(A1380="Phone",A1380="Tablet")),"Carrier",""),IF(AND(E1380="",OR(A1380="Phone",A1380="Tablet",A1380="Laptop")),"Storage",""),IF(F1380="","Expected Grade",""),IF(G1380="","Quantity",""))&lt;&gt;"","Missing: "&amp;_xlfn.TEXTJOIN(", ",TRUE(),IF(A1380="","Category",""),IF(B1380="","Brand",""),IF(C1380="","Model",""),IF(AND(D1380="",OR(A1380="Phone",A1380="Tablet")),"Carrier",""),IF(AND(E1380="",OR(A1380="Phone",A1380="Tablet",A1380="Laptop")),"Storage",""),IF(F1380="","Expected Grade",""),IF(G1380="","Quantity","")),IF(COUNTIF(A1380:E1380,"Other / Add New")&gt;0,"Type your value over ""Other / Add New""",IF((ISNA(MATCH(A1380,CatKeys,0))+ISNA(MATCH(B1380,BrandKeys,0))+ISNA(MATCH(C1380,StorKeys,0))+AND(D1380&lt;&gt;"",ISNA(MATCH(D1380,CarrierKeys,0)))+AND(E1380&lt;&gt;"",ISNA(MATCH(E1380,StorageKeys,0))))&gt;0,"Ready (includes a custom value)","Ready"))))</f>
        <v/>
      </c>
    </row>
    <row r="1381" customFormat="false" ht="15" hidden="false" customHeight="false" outlineLevel="0" collapsed="false">
      <c r="A1381" s="4"/>
      <c r="B1381" s="4"/>
      <c r="C1381" s="4"/>
      <c r="D1381" s="4"/>
      <c r="E1381" s="4"/>
      <c r="F1381" s="4"/>
      <c r="G1381" s="5"/>
      <c r="H1381" s="6"/>
      <c r="I1381" s="7" t="str">
        <f aca="false">IF(COUNTA(A1381:H1381)=0,"",IF(_xlfn.TEXTJOIN(", ",TRUE(),IF(A1381="","Category",""),IF(B1381="","Brand",""),IF(C1381="","Model",""),IF(AND(D1381="",OR(A1381="Phone",A1381="Tablet")),"Carrier",""),IF(AND(E1381="",OR(A1381="Phone",A1381="Tablet",A1381="Laptop")),"Storage",""),IF(F1381="","Expected Grade",""),IF(G1381="","Quantity",""))&lt;&gt;"","Missing: "&amp;_xlfn.TEXTJOIN(", ",TRUE(),IF(A1381="","Category",""),IF(B1381="","Brand",""),IF(C1381="","Model",""),IF(AND(D1381="",OR(A1381="Phone",A1381="Tablet")),"Carrier",""),IF(AND(E1381="",OR(A1381="Phone",A1381="Tablet",A1381="Laptop")),"Storage",""),IF(F1381="","Expected Grade",""),IF(G1381="","Quantity","")),IF(COUNTIF(A1381:E1381,"Other / Add New")&gt;0,"Type your value over ""Other / Add New""",IF((ISNA(MATCH(A1381,CatKeys,0))+ISNA(MATCH(B1381,BrandKeys,0))+ISNA(MATCH(C1381,StorKeys,0))+AND(D1381&lt;&gt;"",ISNA(MATCH(D1381,CarrierKeys,0)))+AND(E1381&lt;&gt;"",ISNA(MATCH(E1381,StorageKeys,0))))&gt;0,"Ready (includes a custom value)","Ready"))))</f>
        <v/>
      </c>
    </row>
    <row r="1382" customFormat="false" ht="15" hidden="false" customHeight="false" outlineLevel="0" collapsed="false">
      <c r="A1382" s="4"/>
      <c r="B1382" s="4"/>
      <c r="C1382" s="4"/>
      <c r="D1382" s="4"/>
      <c r="E1382" s="4"/>
      <c r="F1382" s="4"/>
      <c r="G1382" s="5"/>
      <c r="H1382" s="6"/>
      <c r="I1382" s="7" t="str">
        <f aca="false">IF(COUNTA(A1382:H1382)=0,"",IF(_xlfn.TEXTJOIN(", ",TRUE(),IF(A1382="","Category",""),IF(B1382="","Brand",""),IF(C1382="","Model",""),IF(AND(D1382="",OR(A1382="Phone",A1382="Tablet")),"Carrier",""),IF(AND(E1382="",OR(A1382="Phone",A1382="Tablet",A1382="Laptop")),"Storage",""),IF(F1382="","Expected Grade",""),IF(G1382="","Quantity",""))&lt;&gt;"","Missing: "&amp;_xlfn.TEXTJOIN(", ",TRUE(),IF(A1382="","Category",""),IF(B1382="","Brand",""),IF(C1382="","Model",""),IF(AND(D1382="",OR(A1382="Phone",A1382="Tablet")),"Carrier",""),IF(AND(E1382="",OR(A1382="Phone",A1382="Tablet",A1382="Laptop")),"Storage",""),IF(F1382="","Expected Grade",""),IF(G1382="","Quantity","")),IF(COUNTIF(A1382:E1382,"Other / Add New")&gt;0,"Type your value over ""Other / Add New""",IF((ISNA(MATCH(A1382,CatKeys,0))+ISNA(MATCH(B1382,BrandKeys,0))+ISNA(MATCH(C1382,StorKeys,0))+AND(D1382&lt;&gt;"",ISNA(MATCH(D1382,CarrierKeys,0)))+AND(E1382&lt;&gt;"",ISNA(MATCH(E1382,StorageKeys,0))))&gt;0,"Ready (includes a custom value)","Ready"))))</f>
        <v/>
      </c>
    </row>
    <row r="1383" customFormat="false" ht="15" hidden="false" customHeight="false" outlineLevel="0" collapsed="false">
      <c r="A1383" s="4"/>
      <c r="B1383" s="4"/>
      <c r="C1383" s="4"/>
      <c r="D1383" s="4"/>
      <c r="E1383" s="4"/>
      <c r="F1383" s="4"/>
      <c r="G1383" s="5"/>
      <c r="H1383" s="6"/>
      <c r="I1383" s="7" t="str">
        <f aca="false">IF(COUNTA(A1383:H1383)=0,"",IF(_xlfn.TEXTJOIN(", ",TRUE(),IF(A1383="","Category",""),IF(B1383="","Brand",""),IF(C1383="","Model",""),IF(AND(D1383="",OR(A1383="Phone",A1383="Tablet")),"Carrier",""),IF(AND(E1383="",OR(A1383="Phone",A1383="Tablet",A1383="Laptop")),"Storage",""),IF(F1383="","Expected Grade",""),IF(G1383="","Quantity",""))&lt;&gt;"","Missing: "&amp;_xlfn.TEXTJOIN(", ",TRUE(),IF(A1383="","Category",""),IF(B1383="","Brand",""),IF(C1383="","Model",""),IF(AND(D1383="",OR(A1383="Phone",A1383="Tablet")),"Carrier",""),IF(AND(E1383="",OR(A1383="Phone",A1383="Tablet",A1383="Laptop")),"Storage",""),IF(F1383="","Expected Grade",""),IF(G1383="","Quantity","")),IF(COUNTIF(A1383:E1383,"Other / Add New")&gt;0,"Type your value over ""Other / Add New""",IF((ISNA(MATCH(A1383,CatKeys,0))+ISNA(MATCH(B1383,BrandKeys,0))+ISNA(MATCH(C1383,StorKeys,0))+AND(D1383&lt;&gt;"",ISNA(MATCH(D1383,CarrierKeys,0)))+AND(E1383&lt;&gt;"",ISNA(MATCH(E1383,StorageKeys,0))))&gt;0,"Ready (includes a custom value)","Ready"))))</f>
        <v/>
      </c>
    </row>
    <row r="1384" customFormat="false" ht="15" hidden="false" customHeight="false" outlineLevel="0" collapsed="false">
      <c r="A1384" s="4"/>
      <c r="B1384" s="4"/>
      <c r="C1384" s="4"/>
      <c r="D1384" s="4"/>
      <c r="E1384" s="4"/>
      <c r="F1384" s="4"/>
      <c r="G1384" s="5"/>
      <c r="H1384" s="6"/>
      <c r="I1384" s="7" t="str">
        <f aca="false">IF(COUNTA(A1384:H1384)=0,"",IF(_xlfn.TEXTJOIN(", ",TRUE(),IF(A1384="","Category",""),IF(B1384="","Brand",""),IF(C1384="","Model",""),IF(AND(D1384="",OR(A1384="Phone",A1384="Tablet")),"Carrier",""),IF(AND(E1384="",OR(A1384="Phone",A1384="Tablet",A1384="Laptop")),"Storage",""),IF(F1384="","Expected Grade",""),IF(G1384="","Quantity",""))&lt;&gt;"","Missing: "&amp;_xlfn.TEXTJOIN(", ",TRUE(),IF(A1384="","Category",""),IF(B1384="","Brand",""),IF(C1384="","Model",""),IF(AND(D1384="",OR(A1384="Phone",A1384="Tablet")),"Carrier",""),IF(AND(E1384="",OR(A1384="Phone",A1384="Tablet",A1384="Laptop")),"Storage",""),IF(F1384="","Expected Grade",""),IF(G1384="","Quantity","")),IF(COUNTIF(A1384:E1384,"Other / Add New")&gt;0,"Type your value over ""Other / Add New""",IF((ISNA(MATCH(A1384,CatKeys,0))+ISNA(MATCH(B1384,BrandKeys,0))+ISNA(MATCH(C1384,StorKeys,0))+AND(D1384&lt;&gt;"",ISNA(MATCH(D1384,CarrierKeys,0)))+AND(E1384&lt;&gt;"",ISNA(MATCH(E1384,StorageKeys,0))))&gt;0,"Ready (includes a custom value)","Ready"))))</f>
        <v/>
      </c>
    </row>
    <row r="1385" customFormat="false" ht="15" hidden="false" customHeight="false" outlineLevel="0" collapsed="false">
      <c r="A1385" s="4"/>
      <c r="B1385" s="4"/>
      <c r="C1385" s="4"/>
      <c r="D1385" s="4"/>
      <c r="E1385" s="4"/>
      <c r="F1385" s="4"/>
      <c r="G1385" s="5"/>
      <c r="H1385" s="6"/>
      <c r="I1385" s="7" t="str">
        <f aca="false">IF(COUNTA(A1385:H1385)=0,"",IF(_xlfn.TEXTJOIN(", ",TRUE(),IF(A1385="","Category",""),IF(B1385="","Brand",""),IF(C1385="","Model",""),IF(AND(D1385="",OR(A1385="Phone",A1385="Tablet")),"Carrier",""),IF(AND(E1385="",OR(A1385="Phone",A1385="Tablet",A1385="Laptop")),"Storage",""),IF(F1385="","Expected Grade",""),IF(G1385="","Quantity",""))&lt;&gt;"","Missing: "&amp;_xlfn.TEXTJOIN(", ",TRUE(),IF(A1385="","Category",""),IF(B1385="","Brand",""),IF(C1385="","Model",""),IF(AND(D1385="",OR(A1385="Phone",A1385="Tablet")),"Carrier",""),IF(AND(E1385="",OR(A1385="Phone",A1385="Tablet",A1385="Laptop")),"Storage",""),IF(F1385="","Expected Grade",""),IF(G1385="","Quantity","")),IF(COUNTIF(A1385:E1385,"Other / Add New")&gt;0,"Type your value over ""Other / Add New""",IF((ISNA(MATCH(A1385,CatKeys,0))+ISNA(MATCH(B1385,BrandKeys,0))+ISNA(MATCH(C1385,StorKeys,0))+AND(D1385&lt;&gt;"",ISNA(MATCH(D1385,CarrierKeys,0)))+AND(E1385&lt;&gt;"",ISNA(MATCH(E1385,StorageKeys,0))))&gt;0,"Ready (includes a custom value)","Ready"))))</f>
        <v/>
      </c>
    </row>
    <row r="1386" customFormat="false" ht="15" hidden="false" customHeight="false" outlineLevel="0" collapsed="false">
      <c r="A1386" s="4"/>
      <c r="B1386" s="4"/>
      <c r="C1386" s="4"/>
      <c r="D1386" s="4"/>
      <c r="E1386" s="4"/>
      <c r="F1386" s="4"/>
      <c r="G1386" s="5"/>
      <c r="H1386" s="6"/>
      <c r="I1386" s="7" t="str">
        <f aca="false">IF(COUNTA(A1386:H1386)=0,"",IF(_xlfn.TEXTJOIN(", ",TRUE(),IF(A1386="","Category",""),IF(B1386="","Brand",""),IF(C1386="","Model",""),IF(AND(D1386="",OR(A1386="Phone",A1386="Tablet")),"Carrier",""),IF(AND(E1386="",OR(A1386="Phone",A1386="Tablet",A1386="Laptop")),"Storage",""),IF(F1386="","Expected Grade",""),IF(G1386="","Quantity",""))&lt;&gt;"","Missing: "&amp;_xlfn.TEXTJOIN(", ",TRUE(),IF(A1386="","Category",""),IF(B1386="","Brand",""),IF(C1386="","Model",""),IF(AND(D1386="",OR(A1386="Phone",A1386="Tablet")),"Carrier",""),IF(AND(E1386="",OR(A1386="Phone",A1386="Tablet",A1386="Laptop")),"Storage",""),IF(F1386="","Expected Grade",""),IF(G1386="","Quantity","")),IF(COUNTIF(A1386:E1386,"Other / Add New")&gt;0,"Type your value over ""Other / Add New""",IF((ISNA(MATCH(A1386,CatKeys,0))+ISNA(MATCH(B1386,BrandKeys,0))+ISNA(MATCH(C1386,StorKeys,0))+AND(D1386&lt;&gt;"",ISNA(MATCH(D1386,CarrierKeys,0)))+AND(E1386&lt;&gt;"",ISNA(MATCH(E1386,StorageKeys,0))))&gt;0,"Ready (includes a custom value)","Ready"))))</f>
        <v/>
      </c>
    </row>
    <row r="1387" customFormat="false" ht="15" hidden="false" customHeight="false" outlineLevel="0" collapsed="false">
      <c r="A1387" s="4"/>
      <c r="B1387" s="4"/>
      <c r="C1387" s="4"/>
      <c r="D1387" s="4"/>
      <c r="E1387" s="4"/>
      <c r="F1387" s="4"/>
      <c r="G1387" s="5"/>
      <c r="H1387" s="6"/>
      <c r="I1387" s="7" t="str">
        <f aca="false">IF(COUNTA(A1387:H1387)=0,"",IF(_xlfn.TEXTJOIN(", ",TRUE(),IF(A1387="","Category",""),IF(B1387="","Brand",""),IF(C1387="","Model",""),IF(AND(D1387="",OR(A1387="Phone",A1387="Tablet")),"Carrier",""),IF(AND(E1387="",OR(A1387="Phone",A1387="Tablet",A1387="Laptop")),"Storage",""),IF(F1387="","Expected Grade",""),IF(G1387="","Quantity",""))&lt;&gt;"","Missing: "&amp;_xlfn.TEXTJOIN(", ",TRUE(),IF(A1387="","Category",""),IF(B1387="","Brand",""),IF(C1387="","Model",""),IF(AND(D1387="",OR(A1387="Phone",A1387="Tablet")),"Carrier",""),IF(AND(E1387="",OR(A1387="Phone",A1387="Tablet",A1387="Laptop")),"Storage",""),IF(F1387="","Expected Grade",""),IF(G1387="","Quantity","")),IF(COUNTIF(A1387:E1387,"Other / Add New")&gt;0,"Type your value over ""Other / Add New""",IF((ISNA(MATCH(A1387,CatKeys,0))+ISNA(MATCH(B1387,BrandKeys,0))+ISNA(MATCH(C1387,StorKeys,0))+AND(D1387&lt;&gt;"",ISNA(MATCH(D1387,CarrierKeys,0)))+AND(E1387&lt;&gt;"",ISNA(MATCH(E1387,StorageKeys,0))))&gt;0,"Ready (includes a custom value)","Ready"))))</f>
        <v/>
      </c>
    </row>
    <row r="1388" customFormat="false" ht="15" hidden="false" customHeight="false" outlineLevel="0" collapsed="false">
      <c r="A1388" s="4"/>
      <c r="B1388" s="4"/>
      <c r="C1388" s="4"/>
      <c r="D1388" s="4"/>
      <c r="E1388" s="4"/>
      <c r="F1388" s="4"/>
      <c r="G1388" s="5"/>
      <c r="H1388" s="6"/>
      <c r="I1388" s="7" t="str">
        <f aca="false">IF(COUNTA(A1388:H1388)=0,"",IF(_xlfn.TEXTJOIN(", ",TRUE(),IF(A1388="","Category",""),IF(B1388="","Brand",""),IF(C1388="","Model",""),IF(AND(D1388="",OR(A1388="Phone",A1388="Tablet")),"Carrier",""),IF(AND(E1388="",OR(A1388="Phone",A1388="Tablet",A1388="Laptop")),"Storage",""),IF(F1388="","Expected Grade",""),IF(G1388="","Quantity",""))&lt;&gt;"","Missing: "&amp;_xlfn.TEXTJOIN(", ",TRUE(),IF(A1388="","Category",""),IF(B1388="","Brand",""),IF(C1388="","Model",""),IF(AND(D1388="",OR(A1388="Phone",A1388="Tablet")),"Carrier",""),IF(AND(E1388="",OR(A1388="Phone",A1388="Tablet",A1388="Laptop")),"Storage",""),IF(F1388="","Expected Grade",""),IF(G1388="","Quantity","")),IF(COUNTIF(A1388:E1388,"Other / Add New")&gt;0,"Type your value over ""Other / Add New""",IF((ISNA(MATCH(A1388,CatKeys,0))+ISNA(MATCH(B1388,BrandKeys,0))+ISNA(MATCH(C1388,StorKeys,0))+AND(D1388&lt;&gt;"",ISNA(MATCH(D1388,CarrierKeys,0)))+AND(E1388&lt;&gt;"",ISNA(MATCH(E1388,StorageKeys,0))))&gt;0,"Ready (includes a custom value)","Ready"))))</f>
        <v/>
      </c>
    </row>
    <row r="1389" customFormat="false" ht="15" hidden="false" customHeight="false" outlineLevel="0" collapsed="false">
      <c r="A1389" s="4"/>
      <c r="B1389" s="4"/>
      <c r="C1389" s="4"/>
      <c r="D1389" s="4"/>
      <c r="E1389" s="4"/>
      <c r="F1389" s="4"/>
      <c r="G1389" s="5"/>
      <c r="H1389" s="6"/>
      <c r="I1389" s="7" t="str">
        <f aca="false">IF(COUNTA(A1389:H1389)=0,"",IF(_xlfn.TEXTJOIN(", ",TRUE(),IF(A1389="","Category",""),IF(B1389="","Brand",""),IF(C1389="","Model",""),IF(AND(D1389="",OR(A1389="Phone",A1389="Tablet")),"Carrier",""),IF(AND(E1389="",OR(A1389="Phone",A1389="Tablet",A1389="Laptop")),"Storage",""),IF(F1389="","Expected Grade",""),IF(G1389="","Quantity",""))&lt;&gt;"","Missing: "&amp;_xlfn.TEXTJOIN(", ",TRUE(),IF(A1389="","Category",""),IF(B1389="","Brand",""),IF(C1389="","Model",""),IF(AND(D1389="",OR(A1389="Phone",A1389="Tablet")),"Carrier",""),IF(AND(E1389="",OR(A1389="Phone",A1389="Tablet",A1389="Laptop")),"Storage",""),IF(F1389="","Expected Grade",""),IF(G1389="","Quantity","")),IF(COUNTIF(A1389:E1389,"Other / Add New")&gt;0,"Type your value over ""Other / Add New""",IF((ISNA(MATCH(A1389,CatKeys,0))+ISNA(MATCH(B1389,BrandKeys,0))+ISNA(MATCH(C1389,StorKeys,0))+AND(D1389&lt;&gt;"",ISNA(MATCH(D1389,CarrierKeys,0)))+AND(E1389&lt;&gt;"",ISNA(MATCH(E1389,StorageKeys,0))))&gt;0,"Ready (includes a custom value)","Ready"))))</f>
        <v/>
      </c>
    </row>
    <row r="1390" customFormat="false" ht="15" hidden="false" customHeight="false" outlineLevel="0" collapsed="false">
      <c r="A1390" s="4"/>
      <c r="B1390" s="4"/>
      <c r="C1390" s="4"/>
      <c r="D1390" s="4"/>
      <c r="E1390" s="4"/>
      <c r="F1390" s="4"/>
      <c r="G1390" s="5"/>
      <c r="H1390" s="6"/>
      <c r="I1390" s="7" t="str">
        <f aca="false">IF(COUNTA(A1390:H1390)=0,"",IF(_xlfn.TEXTJOIN(", ",TRUE(),IF(A1390="","Category",""),IF(B1390="","Brand",""),IF(C1390="","Model",""),IF(AND(D1390="",OR(A1390="Phone",A1390="Tablet")),"Carrier",""),IF(AND(E1390="",OR(A1390="Phone",A1390="Tablet",A1390="Laptop")),"Storage",""),IF(F1390="","Expected Grade",""),IF(G1390="","Quantity",""))&lt;&gt;"","Missing: "&amp;_xlfn.TEXTJOIN(", ",TRUE(),IF(A1390="","Category",""),IF(B1390="","Brand",""),IF(C1390="","Model",""),IF(AND(D1390="",OR(A1390="Phone",A1390="Tablet")),"Carrier",""),IF(AND(E1390="",OR(A1390="Phone",A1390="Tablet",A1390="Laptop")),"Storage",""),IF(F1390="","Expected Grade",""),IF(G1390="","Quantity","")),IF(COUNTIF(A1390:E1390,"Other / Add New")&gt;0,"Type your value over ""Other / Add New""",IF((ISNA(MATCH(A1390,CatKeys,0))+ISNA(MATCH(B1390,BrandKeys,0))+ISNA(MATCH(C1390,StorKeys,0))+AND(D1390&lt;&gt;"",ISNA(MATCH(D1390,CarrierKeys,0)))+AND(E1390&lt;&gt;"",ISNA(MATCH(E1390,StorageKeys,0))))&gt;0,"Ready (includes a custom value)","Ready"))))</f>
        <v/>
      </c>
    </row>
    <row r="1391" customFormat="false" ht="15" hidden="false" customHeight="false" outlineLevel="0" collapsed="false">
      <c r="A1391" s="4"/>
      <c r="B1391" s="4"/>
      <c r="C1391" s="4"/>
      <c r="D1391" s="4"/>
      <c r="E1391" s="4"/>
      <c r="F1391" s="4"/>
      <c r="G1391" s="5"/>
      <c r="H1391" s="6"/>
      <c r="I1391" s="7" t="str">
        <f aca="false">IF(COUNTA(A1391:H1391)=0,"",IF(_xlfn.TEXTJOIN(", ",TRUE(),IF(A1391="","Category",""),IF(B1391="","Brand",""),IF(C1391="","Model",""),IF(AND(D1391="",OR(A1391="Phone",A1391="Tablet")),"Carrier",""),IF(AND(E1391="",OR(A1391="Phone",A1391="Tablet",A1391="Laptop")),"Storage",""),IF(F1391="","Expected Grade",""),IF(G1391="","Quantity",""))&lt;&gt;"","Missing: "&amp;_xlfn.TEXTJOIN(", ",TRUE(),IF(A1391="","Category",""),IF(B1391="","Brand",""),IF(C1391="","Model",""),IF(AND(D1391="",OR(A1391="Phone",A1391="Tablet")),"Carrier",""),IF(AND(E1391="",OR(A1391="Phone",A1391="Tablet",A1391="Laptop")),"Storage",""),IF(F1391="","Expected Grade",""),IF(G1391="","Quantity","")),IF(COUNTIF(A1391:E1391,"Other / Add New")&gt;0,"Type your value over ""Other / Add New""",IF((ISNA(MATCH(A1391,CatKeys,0))+ISNA(MATCH(B1391,BrandKeys,0))+ISNA(MATCH(C1391,StorKeys,0))+AND(D1391&lt;&gt;"",ISNA(MATCH(D1391,CarrierKeys,0)))+AND(E1391&lt;&gt;"",ISNA(MATCH(E1391,StorageKeys,0))))&gt;0,"Ready (includes a custom value)","Ready"))))</f>
        <v/>
      </c>
    </row>
    <row r="1392" customFormat="false" ht="15" hidden="false" customHeight="false" outlineLevel="0" collapsed="false">
      <c r="A1392" s="4"/>
      <c r="B1392" s="4"/>
      <c r="C1392" s="4"/>
      <c r="D1392" s="4"/>
      <c r="E1392" s="4"/>
      <c r="F1392" s="4"/>
      <c r="G1392" s="5"/>
      <c r="H1392" s="6"/>
      <c r="I1392" s="7" t="str">
        <f aca="false">IF(COUNTA(A1392:H1392)=0,"",IF(_xlfn.TEXTJOIN(", ",TRUE(),IF(A1392="","Category",""),IF(B1392="","Brand",""),IF(C1392="","Model",""),IF(AND(D1392="",OR(A1392="Phone",A1392="Tablet")),"Carrier",""),IF(AND(E1392="",OR(A1392="Phone",A1392="Tablet",A1392="Laptop")),"Storage",""),IF(F1392="","Expected Grade",""),IF(G1392="","Quantity",""))&lt;&gt;"","Missing: "&amp;_xlfn.TEXTJOIN(", ",TRUE(),IF(A1392="","Category",""),IF(B1392="","Brand",""),IF(C1392="","Model",""),IF(AND(D1392="",OR(A1392="Phone",A1392="Tablet")),"Carrier",""),IF(AND(E1392="",OR(A1392="Phone",A1392="Tablet",A1392="Laptop")),"Storage",""),IF(F1392="","Expected Grade",""),IF(G1392="","Quantity","")),IF(COUNTIF(A1392:E1392,"Other / Add New")&gt;0,"Type your value over ""Other / Add New""",IF((ISNA(MATCH(A1392,CatKeys,0))+ISNA(MATCH(B1392,BrandKeys,0))+ISNA(MATCH(C1392,StorKeys,0))+AND(D1392&lt;&gt;"",ISNA(MATCH(D1392,CarrierKeys,0)))+AND(E1392&lt;&gt;"",ISNA(MATCH(E1392,StorageKeys,0))))&gt;0,"Ready (includes a custom value)","Ready"))))</f>
        <v/>
      </c>
    </row>
    <row r="1393" customFormat="false" ht="15" hidden="false" customHeight="false" outlineLevel="0" collapsed="false">
      <c r="A1393" s="4"/>
      <c r="B1393" s="4"/>
      <c r="C1393" s="4"/>
      <c r="D1393" s="4"/>
      <c r="E1393" s="4"/>
      <c r="F1393" s="4"/>
      <c r="G1393" s="5"/>
      <c r="H1393" s="6"/>
      <c r="I1393" s="7" t="str">
        <f aca="false">IF(COUNTA(A1393:H1393)=0,"",IF(_xlfn.TEXTJOIN(", ",TRUE(),IF(A1393="","Category",""),IF(B1393="","Brand",""),IF(C1393="","Model",""),IF(AND(D1393="",OR(A1393="Phone",A1393="Tablet")),"Carrier",""),IF(AND(E1393="",OR(A1393="Phone",A1393="Tablet",A1393="Laptop")),"Storage",""),IF(F1393="","Expected Grade",""),IF(G1393="","Quantity",""))&lt;&gt;"","Missing: "&amp;_xlfn.TEXTJOIN(", ",TRUE(),IF(A1393="","Category",""),IF(B1393="","Brand",""),IF(C1393="","Model",""),IF(AND(D1393="",OR(A1393="Phone",A1393="Tablet")),"Carrier",""),IF(AND(E1393="",OR(A1393="Phone",A1393="Tablet",A1393="Laptop")),"Storage",""),IF(F1393="","Expected Grade",""),IF(G1393="","Quantity","")),IF(COUNTIF(A1393:E1393,"Other / Add New")&gt;0,"Type your value over ""Other / Add New""",IF((ISNA(MATCH(A1393,CatKeys,0))+ISNA(MATCH(B1393,BrandKeys,0))+ISNA(MATCH(C1393,StorKeys,0))+AND(D1393&lt;&gt;"",ISNA(MATCH(D1393,CarrierKeys,0)))+AND(E1393&lt;&gt;"",ISNA(MATCH(E1393,StorageKeys,0))))&gt;0,"Ready (includes a custom value)","Ready"))))</f>
        <v/>
      </c>
    </row>
    <row r="1394" customFormat="false" ht="15" hidden="false" customHeight="false" outlineLevel="0" collapsed="false">
      <c r="A1394" s="4"/>
      <c r="B1394" s="4"/>
      <c r="C1394" s="4"/>
      <c r="D1394" s="4"/>
      <c r="E1394" s="4"/>
      <c r="F1394" s="4"/>
      <c r="G1394" s="5"/>
      <c r="H1394" s="6"/>
      <c r="I1394" s="7" t="str">
        <f aca="false">IF(COUNTA(A1394:H1394)=0,"",IF(_xlfn.TEXTJOIN(", ",TRUE(),IF(A1394="","Category",""),IF(B1394="","Brand",""),IF(C1394="","Model",""),IF(AND(D1394="",OR(A1394="Phone",A1394="Tablet")),"Carrier",""),IF(AND(E1394="",OR(A1394="Phone",A1394="Tablet",A1394="Laptop")),"Storage",""),IF(F1394="","Expected Grade",""),IF(G1394="","Quantity",""))&lt;&gt;"","Missing: "&amp;_xlfn.TEXTJOIN(", ",TRUE(),IF(A1394="","Category",""),IF(B1394="","Brand",""),IF(C1394="","Model",""),IF(AND(D1394="",OR(A1394="Phone",A1394="Tablet")),"Carrier",""),IF(AND(E1394="",OR(A1394="Phone",A1394="Tablet",A1394="Laptop")),"Storage",""),IF(F1394="","Expected Grade",""),IF(G1394="","Quantity","")),IF(COUNTIF(A1394:E1394,"Other / Add New")&gt;0,"Type your value over ""Other / Add New""",IF((ISNA(MATCH(A1394,CatKeys,0))+ISNA(MATCH(B1394,BrandKeys,0))+ISNA(MATCH(C1394,StorKeys,0))+AND(D1394&lt;&gt;"",ISNA(MATCH(D1394,CarrierKeys,0)))+AND(E1394&lt;&gt;"",ISNA(MATCH(E1394,StorageKeys,0))))&gt;0,"Ready (includes a custom value)","Ready"))))</f>
        <v/>
      </c>
    </row>
    <row r="1395" customFormat="false" ht="15" hidden="false" customHeight="false" outlineLevel="0" collapsed="false">
      <c r="A1395" s="4"/>
      <c r="B1395" s="4"/>
      <c r="C1395" s="4"/>
      <c r="D1395" s="4"/>
      <c r="E1395" s="4"/>
      <c r="F1395" s="4"/>
      <c r="G1395" s="5"/>
      <c r="H1395" s="6"/>
      <c r="I1395" s="7" t="str">
        <f aca="false">IF(COUNTA(A1395:H1395)=0,"",IF(_xlfn.TEXTJOIN(", ",TRUE(),IF(A1395="","Category",""),IF(B1395="","Brand",""),IF(C1395="","Model",""),IF(AND(D1395="",OR(A1395="Phone",A1395="Tablet")),"Carrier",""),IF(AND(E1395="",OR(A1395="Phone",A1395="Tablet",A1395="Laptop")),"Storage",""),IF(F1395="","Expected Grade",""),IF(G1395="","Quantity",""))&lt;&gt;"","Missing: "&amp;_xlfn.TEXTJOIN(", ",TRUE(),IF(A1395="","Category",""),IF(B1395="","Brand",""),IF(C1395="","Model",""),IF(AND(D1395="",OR(A1395="Phone",A1395="Tablet")),"Carrier",""),IF(AND(E1395="",OR(A1395="Phone",A1395="Tablet",A1395="Laptop")),"Storage",""),IF(F1395="","Expected Grade",""),IF(G1395="","Quantity","")),IF(COUNTIF(A1395:E1395,"Other / Add New")&gt;0,"Type your value over ""Other / Add New""",IF((ISNA(MATCH(A1395,CatKeys,0))+ISNA(MATCH(B1395,BrandKeys,0))+ISNA(MATCH(C1395,StorKeys,0))+AND(D1395&lt;&gt;"",ISNA(MATCH(D1395,CarrierKeys,0)))+AND(E1395&lt;&gt;"",ISNA(MATCH(E1395,StorageKeys,0))))&gt;0,"Ready (includes a custom value)","Ready"))))</f>
        <v/>
      </c>
    </row>
    <row r="1396" customFormat="false" ht="15" hidden="false" customHeight="false" outlineLevel="0" collapsed="false">
      <c r="A1396" s="4"/>
      <c r="B1396" s="4"/>
      <c r="C1396" s="4"/>
      <c r="D1396" s="4"/>
      <c r="E1396" s="4"/>
      <c r="F1396" s="4"/>
      <c r="G1396" s="5"/>
      <c r="H1396" s="6"/>
      <c r="I1396" s="7" t="str">
        <f aca="false">IF(COUNTA(A1396:H1396)=0,"",IF(_xlfn.TEXTJOIN(", ",TRUE(),IF(A1396="","Category",""),IF(B1396="","Brand",""),IF(C1396="","Model",""),IF(AND(D1396="",OR(A1396="Phone",A1396="Tablet")),"Carrier",""),IF(AND(E1396="",OR(A1396="Phone",A1396="Tablet",A1396="Laptop")),"Storage",""),IF(F1396="","Expected Grade",""),IF(G1396="","Quantity",""))&lt;&gt;"","Missing: "&amp;_xlfn.TEXTJOIN(", ",TRUE(),IF(A1396="","Category",""),IF(B1396="","Brand",""),IF(C1396="","Model",""),IF(AND(D1396="",OR(A1396="Phone",A1396="Tablet")),"Carrier",""),IF(AND(E1396="",OR(A1396="Phone",A1396="Tablet",A1396="Laptop")),"Storage",""),IF(F1396="","Expected Grade",""),IF(G1396="","Quantity","")),IF(COUNTIF(A1396:E1396,"Other / Add New")&gt;0,"Type your value over ""Other / Add New""",IF((ISNA(MATCH(A1396,CatKeys,0))+ISNA(MATCH(B1396,BrandKeys,0))+ISNA(MATCH(C1396,StorKeys,0))+AND(D1396&lt;&gt;"",ISNA(MATCH(D1396,CarrierKeys,0)))+AND(E1396&lt;&gt;"",ISNA(MATCH(E1396,StorageKeys,0))))&gt;0,"Ready (includes a custom value)","Ready"))))</f>
        <v/>
      </c>
    </row>
    <row r="1397" customFormat="false" ht="15" hidden="false" customHeight="false" outlineLevel="0" collapsed="false">
      <c r="A1397" s="4"/>
      <c r="B1397" s="4"/>
      <c r="C1397" s="4"/>
      <c r="D1397" s="4"/>
      <c r="E1397" s="4"/>
      <c r="F1397" s="4"/>
      <c r="G1397" s="5"/>
      <c r="H1397" s="6"/>
      <c r="I1397" s="7" t="str">
        <f aca="false">IF(COUNTA(A1397:H1397)=0,"",IF(_xlfn.TEXTJOIN(", ",TRUE(),IF(A1397="","Category",""),IF(B1397="","Brand",""),IF(C1397="","Model",""),IF(AND(D1397="",OR(A1397="Phone",A1397="Tablet")),"Carrier",""),IF(AND(E1397="",OR(A1397="Phone",A1397="Tablet",A1397="Laptop")),"Storage",""),IF(F1397="","Expected Grade",""),IF(G1397="","Quantity",""))&lt;&gt;"","Missing: "&amp;_xlfn.TEXTJOIN(", ",TRUE(),IF(A1397="","Category",""),IF(B1397="","Brand",""),IF(C1397="","Model",""),IF(AND(D1397="",OR(A1397="Phone",A1397="Tablet")),"Carrier",""),IF(AND(E1397="",OR(A1397="Phone",A1397="Tablet",A1397="Laptop")),"Storage",""),IF(F1397="","Expected Grade",""),IF(G1397="","Quantity","")),IF(COUNTIF(A1397:E1397,"Other / Add New")&gt;0,"Type your value over ""Other / Add New""",IF((ISNA(MATCH(A1397,CatKeys,0))+ISNA(MATCH(B1397,BrandKeys,0))+ISNA(MATCH(C1397,StorKeys,0))+AND(D1397&lt;&gt;"",ISNA(MATCH(D1397,CarrierKeys,0)))+AND(E1397&lt;&gt;"",ISNA(MATCH(E1397,StorageKeys,0))))&gt;0,"Ready (includes a custom value)","Ready"))))</f>
        <v/>
      </c>
    </row>
    <row r="1398" customFormat="false" ht="15" hidden="false" customHeight="false" outlineLevel="0" collapsed="false">
      <c r="A1398" s="4"/>
      <c r="B1398" s="4"/>
      <c r="C1398" s="4"/>
      <c r="D1398" s="4"/>
      <c r="E1398" s="4"/>
      <c r="F1398" s="4"/>
      <c r="G1398" s="5"/>
      <c r="H1398" s="6"/>
      <c r="I1398" s="7" t="str">
        <f aca="false">IF(COUNTA(A1398:H1398)=0,"",IF(_xlfn.TEXTJOIN(", ",TRUE(),IF(A1398="","Category",""),IF(B1398="","Brand",""),IF(C1398="","Model",""),IF(AND(D1398="",OR(A1398="Phone",A1398="Tablet")),"Carrier",""),IF(AND(E1398="",OR(A1398="Phone",A1398="Tablet",A1398="Laptop")),"Storage",""),IF(F1398="","Expected Grade",""),IF(G1398="","Quantity",""))&lt;&gt;"","Missing: "&amp;_xlfn.TEXTJOIN(", ",TRUE(),IF(A1398="","Category",""),IF(B1398="","Brand",""),IF(C1398="","Model",""),IF(AND(D1398="",OR(A1398="Phone",A1398="Tablet")),"Carrier",""),IF(AND(E1398="",OR(A1398="Phone",A1398="Tablet",A1398="Laptop")),"Storage",""),IF(F1398="","Expected Grade",""),IF(G1398="","Quantity","")),IF(COUNTIF(A1398:E1398,"Other / Add New")&gt;0,"Type your value over ""Other / Add New""",IF((ISNA(MATCH(A1398,CatKeys,0))+ISNA(MATCH(B1398,BrandKeys,0))+ISNA(MATCH(C1398,StorKeys,0))+AND(D1398&lt;&gt;"",ISNA(MATCH(D1398,CarrierKeys,0)))+AND(E1398&lt;&gt;"",ISNA(MATCH(E1398,StorageKeys,0))))&gt;0,"Ready (includes a custom value)","Ready"))))</f>
        <v/>
      </c>
    </row>
    <row r="1399" customFormat="false" ht="15" hidden="false" customHeight="false" outlineLevel="0" collapsed="false">
      <c r="A1399" s="4"/>
      <c r="B1399" s="4"/>
      <c r="C1399" s="4"/>
      <c r="D1399" s="4"/>
      <c r="E1399" s="4"/>
      <c r="F1399" s="4"/>
      <c r="G1399" s="5"/>
      <c r="H1399" s="6"/>
      <c r="I1399" s="7" t="str">
        <f aca="false">IF(COUNTA(A1399:H1399)=0,"",IF(_xlfn.TEXTJOIN(", ",TRUE(),IF(A1399="","Category",""),IF(B1399="","Brand",""),IF(C1399="","Model",""),IF(AND(D1399="",OR(A1399="Phone",A1399="Tablet")),"Carrier",""),IF(AND(E1399="",OR(A1399="Phone",A1399="Tablet",A1399="Laptop")),"Storage",""),IF(F1399="","Expected Grade",""),IF(G1399="","Quantity",""))&lt;&gt;"","Missing: "&amp;_xlfn.TEXTJOIN(", ",TRUE(),IF(A1399="","Category",""),IF(B1399="","Brand",""),IF(C1399="","Model",""),IF(AND(D1399="",OR(A1399="Phone",A1399="Tablet")),"Carrier",""),IF(AND(E1399="",OR(A1399="Phone",A1399="Tablet",A1399="Laptop")),"Storage",""),IF(F1399="","Expected Grade",""),IF(G1399="","Quantity","")),IF(COUNTIF(A1399:E1399,"Other / Add New")&gt;0,"Type your value over ""Other / Add New""",IF((ISNA(MATCH(A1399,CatKeys,0))+ISNA(MATCH(B1399,BrandKeys,0))+ISNA(MATCH(C1399,StorKeys,0))+AND(D1399&lt;&gt;"",ISNA(MATCH(D1399,CarrierKeys,0)))+AND(E1399&lt;&gt;"",ISNA(MATCH(E1399,StorageKeys,0))))&gt;0,"Ready (includes a custom value)","Ready"))))</f>
        <v/>
      </c>
    </row>
    <row r="1400" customFormat="false" ht="15" hidden="false" customHeight="false" outlineLevel="0" collapsed="false">
      <c r="A1400" s="4"/>
      <c r="B1400" s="4"/>
      <c r="C1400" s="4"/>
      <c r="D1400" s="4"/>
      <c r="E1400" s="4"/>
      <c r="F1400" s="4"/>
      <c r="G1400" s="5"/>
      <c r="H1400" s="6"/>
      <c r="I1400" s="7" t="str">
        <f aca="false">IF(COUNTA(A1400:H1400)=0,"",IF(_xlfn.TEXTJOIN(", ",TRUE(),IF(A1400="","Category",""),IF(B1400="","Brand",""),IF(C1400="","Model",""),IF(AND(D1400="",OR(A1400="Phone",A1400="Tablet")),"Carrier",""),IF(AND(E1400="",OR(A1400="Phone",A1400="Tablet",A1400="Laptop")),"Storage",""),IF(F1400="","Expected Grade",""),IF(G1400="","Quantity",""))&lt;&gt;"","Missing: "&amp;_xlfn.TEXTJOIN(", ",TRUE(),IF(A1400="","Category",""),IF(B1400="","Brand",""),IF(C1400="","Model",""),IF(AND(D1400="",OR(A1400="Phone",A1400="Tablet")),"Carrier",""),IF(AND(E1400="",OR(A1400="Phone",A1400="Tablet",A1400="Laptop")),"Storage",""),IF(F1400="","Expected Grade",""),IF(G1400="","Quantity","")),IF(COUNTIF(A1400:E1400,"Other / Add New")&gt;0,"Type your value over ""Other / Add New""",IF((ISNA(MATCH(A1400,CatKeys,0))+ISNA(MATCH(B1400,BrandKeys,0))+ISNA(MATCH(C1400,StorKeys,0))+AND(D1400&lt;&gt;"",ISNA(MATCH(D1400,CarrierKeys,0)))+AND(E1400&lt;&gt;"",ISNA(MATCH(E1400,StorageKeys,0))))&gt;0,"Ready (includes a custom value)","Ready"))))</f>
        <v/>
      </c>
    </row>
    <row r="1401" customFormat="false" ht="15" hidden="false" customHeight="false" outlineLevel="0" collapsed="false">
      <c r="A1401" s="4"/>
      <c r="B1401" s="4"/>
      <c r="C1401" s="4"/>
      <c r="D1401" s="4"/>
      <c r="E1401" s="4"/>
      <c r="F1401" s="4"/>
      <c r="G1401" s="5"/>
      <c r="H1401" s="6"/>
      <c r="I1401" s="7" t="str">
        <f aca="false">IF(COUNTA(A1401:H1401)=0,"",IF(_xlfn.TEXTJOIN(", ",TRUE(),IF(A1401="","Category",""),IF(B1401="","Brand",""),IF(C1401="","Model",""),IF(AND(D1401="",OR(A1401="Phone",A1401="Tablet")),"Carrier",""),IF(AND(E1401="",OR(A1401="Phone",A1401="Tablet",A1401="Laptop")),"Storage",""),IF(F1401="","Expected Grade",""),IF(G1401="","Quantity",""))&lt;&gt;"","Missing: "&amp;_xlfn.TEXTJOIN(", ",TRUE(),IF(A1401="","Category",""),IF(B1401="","Brand",""),IF(C1401="","Model",""),IF(AND(D1401="",OR(A1401="Phone",A1401="Tablet")),"Carrier",""),IF(AND(E1401="",OR(A1401="Phone",A1401="Tablet",A1401="Laptop")),"Storage",""),IF(F1401="","Expected Grade",""),IF(G1401="","Quantity","")),IF(COUNTIF(A1401:E1401,"Other / Add New")&gt;0,"Type your value over ""Other / Add New""",IF((ISNA(MATCH(A1401,CatKeys,0))+ISNA(MATCH(B1401,BrandKeys,0))+ISNA(MATCH(C1401,StorKeys,0))+AND(D1401&lt;&gt;"",ISNA(MATCH(D1401,CarrierKeys,0)))+AND(E1401&lt;&gt;"",ISNA(MATCH(E1401,StorageKeys,0))))&gt;0,"Ready (includes a custom value)","Ready"))))</f>
        <v/>
      </c>
    </row>
    <row r="1402" customFormat="false" ht="15" hidden="false" customHeight="false" outlineLevel="0" collapsed="false">
      <c r="A1402" s="4"/>
      <c r="B1402" s="4"/>
      <c r="C1402" s="4"/>
      <c r="D1402" s="4"/>
      <c r="E1402" s="4"/>
      <c r="F1402" s="4"/>
      <c r="G1402" s="5"/>
      <c r="H1402" s="6"/>
      <c r="I1402" s="7" t="str">
        <f aca="false">IF(COUNTA(A1402:H1402)=0,"",IF(_xlfn.TEXTJOIN(", ",TRUE(),IF(A1402="","Category",""),IF(B1402="","Brand",""),IF(C1402="","Model",""),IF(AND(D1402="",OR(A1402="Phone",A1402="Tablet")),"Carrier",""),IF(AND(E1402="",OR(A1402="Phone",A1402="Tablet",A1402="Laptop")),"Storage",""),IF(F1402="","Expected Grade",""),IF(G1402="","Quantity",""))&lt;&gt;"","Missing: "&amp;_xlfn.TEXTJOIN(", ",TRUE(),IF(A1402="","Category",""),IF(B1402="","Brand",""),IF(C1402="","Model",""),IF(AND(D1402="",OR(A1402="Phone",A1402="Tablet")),"Carrier",""),IF(AND(E1402="",OR(A1402="Phone",A1402="Tablet",A1402="Laptop")),"Storage",""),IF(F1402="","Expected Grade",""),IF(G1402="","Quantity","")),IF(COUNTIF(A1402:E1402,"Other / Add New")&gt;0,"Type your value over ""Other / Add New""",IF((ISNA(MATCH(A1402,CatKeys,0))+ISNA(MATCH(B1402,BrandKeys,0))+ISNA(MATCH(C1402,StorKeys,0))+AND(D1402&lt;&gt;"",ISNA(MATCH(D1402,CarrierKeys,0)))+AND(E1402&lt;&gt;"",ISNA(MATCH(E1402,StorageKeys,0))))&gt;0,"Ready (includes a custom value)","Ready"))))</f>
        <v/>
      </c>
    </row>
    <row r="1403" customFormat="false" ht="15" hidden="false" customHeight="false" outlineLevel="0" collapsed="false">
      <c r="A1403" s="4"/>
      <c r="B1403" s="4"/>
      <c r="C1403" s="4"/>
      <c r="D1403" s="4"/>
      <c r="E1403" s="4"/>
      <c r="F1403" s="4"/>
      <c r="G1403" s="5"/>
      <c r="H1403" s="6"/>
      <c r="I1403" s="7" t="str">
        <f aca="false">IF(COUNTA(A1403:H1403)=0,"",IF(_xlfn.TEXTJOIN(", ",TRUE(),IF(A1403="","Category",""),IF(B1403="","Brand",""),IF(C1403="","Model",""),IF(AND(D1403="",OR(A1403="Phone",A1403="Tablet")),"Carrier",""),IF(AND(E1403="",OR(A1403="Phone",A1403="Tablet",A1403="Laptop")),"Storage",""),IF(F1403="","Expected Grade",""),IF(G1403="","Quantity",""))&lt;&gt;"","Missing: "&amp;_xlfn.TEXTJOIN(", ",TRUE(),IF(A1403="","Category",""),IF(B1403="","Brand",""),IF(C1403="","Model",""),IF(AND(D1403="",OR(A1403="Phone",A1403="Tablet")),"Carrier",""),IF(AND(E1403="",OR(A1403="Phone",A1403="Tablet",A1403="Laptop")),"Storage",""),IF(F1403="","Expected Grade",""),IF(G1403="","Quantity","")),IF(COUNTIF(A1403:E1403,"Other / Add New")&gt;0,"Type your value over ""Other / Add New""",IF((ISNA(MATCH(A1403,CatKeys,0))+ISNA(MATCH(B1403,BrandKeys,0))+ISNA(MATCH(C1403,StorKeys,0))+AND(D1403&lt;&gt;"",ISNA(MATCH(D1403,CarrierKeys,0)))+AND(E1403&lt;&gt;"",ISNA(MATCH(E1403,StorageKeys,0))))&gt;0,"Ready (includes a custom value)","Ready"))))</f>
        <v/>
      </c>
    </row>
    <row r="1404" customFormat="false" ht="15" hidden="false" customHeight="false" outlineLevel="0" collapsed="false">
      <c r="A1404" s="4"/>
      <c r="B1404" s="4"/>
      <c r="C1404" s="4"/>
      <c r="D1404" s="4"/>
      <c r="E1404" s="4"/>
      <c r="F1404" s="4"/>
      <c r="G1404" s="5"/>
      <c r="H1404" s="6"/>
      <c r="I1404" s="7" t="str">
        <f aca="false">IF(COUNTA(A1404:H1404)=0,"",IF(_xlfn.TEXTJOIN(", ",TRUE(),IF(A1404="","Category",""),IF(B1404="","Brand",""),IF(C1404="","Model",""),IF(AND(D1404="",OR(A1404="Phone",A1404="Tablet")),"Carrier",""),IF(AND(E1404="",OR(A1404="Phone",A1404="Tablet",A1404="Laptop")),"Storage",""),IF(F1404="","Expected Grade",""),IF(G1404="","Quantity",""))&lt;&gt;"","Missing: "&amp;_xlfn.TEXTJOIN(", ",TRUE(),IF(A1404="","Category",""),IF(B1404="","Brand",""),IF(C1404="","Model",""),IF(AND(D1404="",OR(A1404="Phone",A1404="Tablet")),"Carrier",""),IF(AND(E1404="",OR(A1404="Phone",A1404="Tablet",A1404="Laptop")),"Storage",""),IF(F1404="","Expected Grade",""),IF(G1404="","Quantity","")),IF(COUNTIF(A1404:E1404,"Other / Add New")&gt;0,"Type your value over ""Other / Add New""",IF((ISNA(MATCH(A1404,CatKeys,0))+ISNA(MATCH(B1404,BrandKeys,0))+ISNA(MATCH(C1404,StorKeys,0))+AND(D1404&lt;&gt;"",ISNA(MATCH(D1404,CarrierKeys,0)))+AND(E1404&lt;&gt;"",ISNA(MATCH(E1404,StorageKeys,0))))&gt;0,"Ready (includes a custom value)","Ready"))))</f>
        <v/>
      </c>
    </row>
    <row r="1405" customFormat="false" ht="15" hidden="false" customHeight="false" outlineLevel="0" collapsed="false">
      <c r="A1405" s="4"/>
      <c r="B1405" s="4"/>
      <c r="C1405" s="4"/>
      <c r="D1405" s="4"/>
      <c r="E1405" s="4"/>
      <c r="F1405" s="4"/>
      <c r="G1405" s="5"/>
      <c r="H1405" s="6"/>
      <c r="I1405" s="7" t="str">
        <f aca="false">IF(COUNTA(A1405:H1405)=0,"",IF(_xlfn.TEXTJOIN(", ",TRUE(),IF(A1405="","Category",""),IF(B1405="","Brand",""),IF(C1405="","Model",""),IF(AND(D1405="",OR(A1405="Phone",A1405="Tablet")),"Carrier",""),IF(AND(E1405="",OR(A1405="Phone",A1405="Tablet",A1405="Laptop")),"Storage",""),IF(F1405="","Expected Grade",""),IF(G1405="","Quantity",""))&lt;&gt;"","Missing: "&amp;_xlfn.TEXTJOIN(", ",TRUE(),IF(A1405="","Category",""),IF(B1405="","Brand",""),IF(C1405="","Model",""),IF(AND(D1405="",OR(A1405="Phone",A1405="Tablet")),"Carrier",""),IF(AND(E1405="",OR(A1405="Phone",A1405="Tablet",A1405="Laptop")),"Storage",""),IF(F1405="","Expected Grade",""),IF(G1405="","Quantity","")),IF(COUNTIF(A1405:E1405,"Other / Add New")&gt;0,"Type your value over ""Other / Add New""",IF((ISNA(MATCH(A1405,CatKeys,0))+ISNA(MATCH(B1405,BrandKeys,0))+ISNA(MATCH(C1405,StorKeys,0))+AND(D1405&lt;&gt;"",ISNA(MATCH(D1405,CarrierKeys,0)))+AND(E1405&lt;&gt;"",ISNA(MATCH(E1405,StorageKeys,0))))&gt;0,"Ready (includes a custom value)","Ready"))))</f>
        <v/>
      </c>
    </row>
    <row r="1406" customFormat="false" ht="15" hidden="false" customHeight="false" outlineLevel="0" collapsed="false">
      <c r="A1406" s="4"/>
      <c r="B1406" s="4"/>
      <c r="C1406" s="4"/>
      <c r="D1406" s="4"/>
      <c r="E1406" s="4"/>
      <c r="F1406" s="4"/>
      <c r="G1406" s="5"/>
      <c r="H1406" s="6"/>
      <c r="I1406" s="7" t="str">
        <f aca="false">IF(COUNTA(A1406:H1406)=0,"",IF(_xlfn.TEXTJOIN(", ",TRUE(),IF(A1406="","Category",""),IF(B1406="","Brand",""),IF(C1406="","Model",""),IF(AND(D1406="",OR(A1406="Phone",A1406="Tablet")),"Carrier",""),IF(AND(E1406="",OR(A1406="Phone",A1406="Tablet",A1406="Laptop")),"Storage",""),IF(F1406="","Expected Grade",""),IF(G1406="","Quantity",""))&lt;&gt;"","Missing: "&amp;_xlfn.TEXTJOIN(", ",TRUE(),IF(A1406="","Category",""),IF(B1406="","Brand",""),IF(C1406="","Model",""),IF(AND(D1406="",OR(A1406="Phone",A1406="Tablet")),"Carrier",""),IF(AND(E1406="",OR(A1406="Phone",A1406="Tablet",A1406="Laptop")),"Storage",""),IF(F1406="","Expected Grade",""),IF(G1406="","Quantity","")),IF(COUNTIF(A1406:E1406,"Other / Add New")&gt;0,"Type your value over ""Other / Add New""",IF((ISNA(MATCH(A1406,CatKeys,0))+ISNA(MATCH(B1406,BrandKeys,0))+ISNA(MATCH(C1406,StorKeys,0))+AND(D1406&lt;&gt;"",ISNA(MATCH(D1406,CarrierKeys,0)))+AND(E1406&lt;&gt;"",ISNA(MATCH(E1406,StorageKeys,0))))&gt;0,"Ready (includes a custom value)","Ready"))))</f>
        <v/>
      </c>
    </row>
    <row r="1407" customFormat="false" ht="15" hidden="false" customHeight="false" outlineLevel="0" collapsed="false">
      <c r="A1407" s="4"/>
      <c r="B1407" s="4"/>
      <c r="C1407" s="4"/>
      <c r="D1407" s="4"/>
      <c r="E1407" s="4"/>
      <c r="F1407" s="4"/>
      <c r="G1407" s="5"/>
      <c r="H1407" s="6"/>
      <c r="I1407" s="7" t="str">
        <f aca="false">IF(COUNTA(A1407:H1407)=0,"",IF(_xlfn.TEXTJOIN(", ",TRUE(),IF(A1407="","Category",""),IF(B1407="","Brand",""),IF(C1407="","Model",""),IF(AND(D1407="",OR(A1407="Phone",A1407="Tablet")),"Carrier",""),IF(AND(E1407="",OR(A1407="Phone",A1407="Tablet",A1407="Laptop")),"Storage",""),IF(F1407="","Expected Grade",""),IF(G1407="","Quantity",""))&lt;&gt;"","Missing: "&amp;_xlfn.TEXTJOIN(", ",TRUE(),IF(A1407="","Category",""),IF(B1407="","Brand",""),IF(C1407="","Model",""),IF(AND(D1407="",OR(A1407="Phone",A1407="Tablet")),"Carrier",""),IF(AND(E1407="",OR(A1407="Phone",A1407="Tablet",A1407="Laptop")),"Storage",""),IF(F1407="","Expected Grade",""),IF(G1407="","Quantity","")),IF(COUNTIF(A1407:E1407,"Other / Add New")&gt;0,"Type your value over ""Other / Add New""",IF((ISNA(MATCH(A1407,CatKeys,0))+ISNA(MATCH(B1407,BrandKeys,0))+ISNA(MATCH(C1407,StorKeys,0))+AND(D1407&lt;&gt;"",ISNA(MATCH(D1407,CarrierKeys,0)))+AND(E1407&lt;&gt;"",ISNA(MATCH(E1407,StorageKeys,0))))&gt;0,"Ready (includes a custom value)","Ready"))))</f>
        <v/>
      </c>
    </row>
    <row r="1408" customFormat="false" ht="15" hidden="false" customHeight="false" outlineLevel="0" collapsed="false">
      <c r="A1408" s="4"/>
      <c r="B1408" s="4"/>
      <c r="C1408" s="4"/>
      <c r="D1408" s="4"/>
      <c r="E1408" s="4"/>
      <c r="F1408" s="4"/>
      <c r="G1408" s="5"/>
      <c r="H1408" s="6"/>
      <c r="I1408" s="7" t="str">
        <f aca="false">IF(COUNTA(A1408:H1408)=0,"",IF(_xlfn.TEXTJOIN(", ",TRUE(),IF(A1408="","Category",""),IF(B1408="","Brand",""),IF(C1408="","Model",""),IF(AND(D1408="",OR(A1408="Phone",A1408="Tablet")),"Carrier",""),IF(AND(E1408="",OR(A1408="Phone",A1408="Tablet",A1408="Laptop")),"Storage",""),IF(F1408="","Expected Grade",""),IF(G1408="","Quantity",""))&lt;&gt;"","Missing: "&amp;_xlfn.TEXTJOIN(", ",TRUE(),IF(A1408="","Category",""),IF(B1408="","Brand",""),IF(C1408="","Model",""),IF(AND(D1408="",OR(A1408="Phone",A1408="Tablet")),"Carrier",""),IF(AND(E1408="",OR(A1408="Phone",A1408="Tablet",A1408="Laptop")),"Storage",""),IF(F1408="","Expected Grade",""),IF(G1408="","Quantity","")),IF(COUNTIF(A1408:E1408,"Other / Add New")&gt;0,"Type your value over ""Other / Add New""",IF((ISNA(MATCH(A1408,CatKeys,0))+ISNA(MATCH(B1408,BrandKeys,0))+ISNA(MATCH(C1408,StorKeys,0))+AND(D1408&lt;&gt;"",ISNA(MATCH(D1408,CarrierKeys,0)))+AND(E1408&lt;&gt;"",ISNA(MATCH(E1408,StorageKeys,0))))&gt;0,"Ready (includes a custom value)","Ready"))))</f>
        <v/>
      </c>
    </row>
    <row r="1409" customFormat="false" ht="15" hidden="false" customHeight="false" outlineLevel="0" collapsed="false">
      <c r="A1409" s="4"/>
      <c r="B1409" s="4"/>
      <c r="C1409" s="4"/>
      <c r="D1409" s="4"/>
      <c r="E1409" s="4"/>
      <c r="F1409" s="4"/>
      <c r="G1409" s="5"/>
      <c r="H1409" s="6"/>
      <c r="I1409" s="7" t="str">
        <f aca="false">IF(COUNTA(A1409:H1409)=0,"",IF(_xlfn.TEXTJOIN(", ",TRUE(),IF(A1409="","Category",""),IF(B1409="","Brand",""),IF(C1409="","Model",""),IF(AND(D1409="",OR(A1409="Phone",A1409="Tablet")),"Carrier",""),IF(AND(E1409="",OR(A1409="Phone",A1409="Tablet",A1409="Laptop")),"Storage",""),IF(F1409="","Expected Grade",""),IF(G1409="","Quantity",""))&lt;&gt;"","Missing: "&amp;_xlfn.TEXTJOIN(", ",TRUE(),IF(A1409="","Category",""),IF(B1409="","Brand",""),IF(C1409="","Model",""),IF(AND(D1409="",OR(A1409="Phone",A1409="Tablet")),"Carrier",""),IF(AND(E1409="",OR(A1409="Phone",A1409="Tablet",A1409="Laptop")),"Storage",""),IF(F1409="","Expected Grade",""),IF(G1409="","Quantity","")),IF(COUNTIF(A1409:E1409,"Other / Add New")&gt;0,"Type your value over ""Other / Add New""",IF((ISNA(MATCH(A1409,CatKeys,0))+ISNA(MATCH(B1409,BrandKeys,0))+ISNA(MATCH(C1409,StorKeys,0))+AND(D1409&lt;&gt;"",ISNA(MATCH(D1409,CarrierKeys,0)))+AND(E1409&lt;&gt;"",ISNA(MATCH(E1409,StorageKeys,0))))&gt;0,"Ready (includes a custom value)","Ready"))))</f>
        <v/>
      </c>
    </row>
    <row r="1410" customFormat="false" ht="15" hidden="false" customHeight="false" outlineLevel="0" collapsed="false">
      <c r="A1410" s="4"/>
      <c r="B1410" s="4"/>
      <c r="C1410" s="4"/>
      <c r="D1410" s="4"/>
      <c r="E1410" s="4"/>
      <c r="F1410" s="4"/>
      <c r="G1410" s="5"/>
      <c r="H1410" s="6"/>
      <c r="I1410" s="7" t="str">
        <f aca="false">IF(COUNTA(A1410:H1410)=0,"",IF(_xlfn.TEXTJOIN(", ",TRUE(),IF(A1410="","Category",""),IF(B1410="","Brand",""),IF(C1410="","Model",""),IF(AND(D1410="",OR(A1410="Phone",A1410="Tablet")),"Carrier",""),IF(AND(E1410="",OR(A1410="Phone",A1410="Tablet",A1410="Laptop")),"Storage",""),IF(F1410="","Expected Grade",""),IF(G1410="","Quantity",""))&lt;&gt;"","Missing: "&amp;_xlfn.TEXTJOIN(", ",TRUE(),IF(A1410="","Category",""),IF(B1410="","Brand",""),IF(C1410="","Model",""),IF(AND(D1410="",OR(A1410="Phone",A1410="Tablet")),"Carrier",""),IF(AND(E1410="",OR(A1410="Phone",A1410="Tablet",A1410="Laptop")),"Storage",""),IF(F1410="","Expected Grade",""),IF(G1410="","Quantity","")),IF(COUNTIF(A1410:E1410,"Other / Add New")&gt;0,"Type your value over ""Other / Add New""",IF((ISNA(MATCH(A1410,CatKeys,0))+ISNA(MATCH(B1410,BrandKeys,0))+ISNA(MATCH(C1410,StorKeys,0))+AND(D1410&lt;&gt;"",ISNA(MATCH(D1410,CarrierKeys,0)))+AND(E1410&lt;&gt;"",ISNA(MATCH(E1410,StorageKeys,0))))&gt;0,"Ready (includes a custom value)","Ready"))))</f>
        <v/>
      </c>
    </row>
    <row r="1411" customFormat="false" ht="15" hidden="false" customHeight="false" outlineLevel="0" collapsed="false">
      <c r="A1411" s="4"/>
      <c r="B1411" s="4"/>
      <c r="C1411" s="4"/>
      <c r="D1411" s="4"/>
      <c r="E1411" s="4"/>
      <c r="F1411" s="4"/>
      <c r="G1411" s="5"/>
      <c r="H1411" s="6"/>
      <c r="I1411" s="7" t="str">
        <f aca="false">IF(COUNTA(A1411:H1411)=0,"",IF(_xlfn.TEXTJOIN(", ",TRUE(),IF(A1411="","Category",""),IF(B1411="","Brand",""),IF(C1411="","Model",""),IF(AND(D1411="",OR(A1411="Phone",A1411="Tablet")),"Carrier",""),IF(AND(E1411="",OR(A1411="Phone",A1411="Tablet",A1411="Laptop")),"Storage",""),IF(F1411="","Expected Grade",""),IF(G1411="","Quantity",""))&lt;&gt;"","Missing: "&amp;_xlfn.TEXTJOIN(", ",TRUE(),IF(A1411="","Category",""),IF(B1411="","Brand",""),IF(C1411="","Model",""),IF(AND(D1411="",OR(A1411="Phone",A1411="Tablet")),"Carrier",""),IF(AND(E1411="",OR(A1411="Phone",A1411="Tablet",A1411="Laptop")),"Storage",""),IF(F1411="","Expected Grade",""),IF(G1411="","Quantity","")),IF(COUNTIF(A1411:E1411,"Other / Add New")&gt;0,"Type your value over ""Other / Add New""",IF((ISNA(MATCH(A1411,CatKeys,0))+ISNA(MATCH(B1411,BrandKeys,0))+ISNA(MATCH(C1411,StorKeys,0))+AND(D1411&lt;&gt;"",ISNA(MATCH(D1411,CarrierKeys,0)))+AND(E1411&lt;&gt;"",ISNA(MATCH(E1411,StorageKeys,0))))&gt;0,"Ready (includes a custom value)","Ready"))))</f>
        <v/>
      </c>
    </row>
    <row r="1412" customFormat="false" ht="15" hidden="false" customHeight="false" outlineLevel="0" collapsed="false">
      <c r="A1412" s="4"/>
      <c r="B1412" s="4"/>
      <c r="C1412" s="4"/>
      <c r="D1412" s="4"/>
      <c r="E1412" s="4"/>
      <c r="F1412" s="4"/>
      <c r="G1412" s="5"/>
      <c r="H1412" s="6"/>
      <c r="I1412" s="7" t="str">
        <f aca="false">IF(COUNTA(A1412:H1412)=0,"",IF(_xlfn.TEXTJOIN(", ",TRUE(),IF(A1412="","Category",""),IF(B1412="","Brand",""),IF(C1412="","Model",""),IF(AND(D1412="",OR(A1412="Phone",A1412="Tablet")),"Carrier",""),IF(AND(E1412="",OR(A1412="Phone",A1412="Tablet",A1412="Laptop")),"Storage",""),IF(F1412="","Expected Grade",""),IF(G1412="","Quantity",""))&lt;&gt;"","Missing: "&amp;_xlfn.TEXTJOIN(", ",TRUE(),IF(A1412="","Category",""),IF(B1412="","Brand",""),IF(C1412="","Model",""),IF(AND(D1412="",OR(A1412="Phone",A1412="Tablet")),"Carrier",""),IF(AND(E1412="",OR(A1412="Phone",A1412="Tablet",A1412="Laptop")),"Storage",""),IF(F1412="","Expected Grade",""),IF(G1412="","Quantity","")),IF(COUNTIF(A1412:E1412,"Other / Add New")&gt;0,"Type your value over ""Other / Add New""",IF((ISNA(MATCH(A1412,CatKeys,0))+ISNA(MATCH(B1412,BrandKeys,0))+ISNA(MATCH(C1412,StorKeys,0))+AND(D1412&lt;&gt;"",ISNA(MATCH(D1412,CarrierKeys,0)))+AND(E1412&lt;&gt;"",ISNA(MATCH(E1412,StorageKeys,0))))&gt;0,"Ready (includes a custom value)","Ready"))))</f>
        <v/>
      </c>
    </row>
    <row r="1413" customFormat="false" ht="15" hidden="false" customHeight="false" outlineLevel="0" collapsed="false">
      <c r="A1413" s="4"/>
      <c r="B1413" s="4"/>
      <c r="C1413" s="4"/>
      <c r="D1413" s="4"/>
      <c r="E1413" s="4"/>
      <c r="F1413" s="4"/>
      <c r="G1413" s="5"/>
      <c r="H1413" s="6"/>
      <c r="I1413" s="7" t="str">
        <f aca="false">IF(COUNTA(A1413:H1413)=0,"",IF(_xlfn.TEXTJOIN(", ",TRUE(),IF(A1413="","Category",""),IF(B1413="","Brand",""),IF(C1413="","Model",""),IF(AND(D1413="",OR(A1413="Phone",A1413="Tablet")),"Carrier",""),IF(AND(E1413="",OR(A1413="Phone",A1413="Tablet",A1413="Laptop")),"Storage",""),IF(F1413="","Expected Grade",""),IF(G1413="","Quantity",""))&lt;&gt;"","Missing: "&amp;_xlfn.TEXTJOIN(", ",TRUE(),IF(A1413="","Category",""),IF(B1413="","Brand",""),IF(C1413="","Model",""),IF(AND(D1413="",OR(A1413="Phone",A1413="Tablet")),"Carrier",""),IF(AND(E1413="",OR(A1413="Phone",A1413="Tablet",A1413="Laptop")),"Storage",""),IF(F1413="","Expected Grade",""),IF(G1413="","Quantity","")),IF(COUNTIF(A1413:E1413,"Other / Add New")&gt;0,"Type your value over ""Other / Add New""",IF((ISNA(MATCH(A1413,CatKeys,0))+ISNA(MATCH(B1413,BrandKeys,0))+ISNA(MATCH(C1413,StorKeys,0))+AND(D1413&lt;&gt;"",ISNA(MATCH(D1413,CarrierKeys,0)))+AND(E1413&lt;&gt;"",ISNA(MATCH(E1413,StorageKeys,0))))&gt;0,"Ready (includes a custom value)","Ready"))))</f>
        <v/>
      </c>
    </row>
    <row r="1414" customFormat="false" ht="15" hidden="false" customHeight="false" outlineLevel="0" collapsed="false">
      <c r="A1414" s="4"/>
      <c r="B1414" s="4"/>
      <c r="C1414" s="4"/>
      <c r="D1414" s="4"/>
      <c r="E1414" s="4"/>
      <c r="F1414" s="4"/>
      <c r="G1414" s="5"/>
      <c r="H1414" s="6"/>
      <c r="I1414" s="7" t="str">
        <f aca="false">IF(COUNTA(A1414:H1414)=0,"",IF(_xlfn.TEXTJOIN(", ",TRUE(),IF(A1414="","Category",""),IF(B1414="","Brand",""),IF(C1414="","Model",""),IF(AND(D1414="",OR(A1414="Phone",A1414="Tablet")),"Carrier",""),IF(AND(E1414="",OR(A1414="Phone",A1414="Tablet",A1414="Laptop")),"Storage",""),IF(F1414="","Expected Grade",""),IF(G1414="","Quantity",""))&lt;&gt;"","Missing: "&amp;_xlfn.TEXTJOIN(", ",TRUE(),IF(A1414="","Category",""),IF(B1414="","Brand",""),IF(C1414="","Model",""),IF(AND(D1414="",OR(A1414="Phone",A1414="Tablet")),"Carrier",""),IF(AND(E1414="",OR(A1414="Phone",A1414="Tablet",A1414="Laptop")),"Storage",""),IF(F1414="","Expected Grade",""),IF(G1414="","Quantity","")),IF(COUNTIF(A1414:E1414,"Other / Add New")&gt;0,"Type your value over ""Other / Add New""",IF((ISNA(MATCH(A1414,CatKeys,0))+ISNA(MATCH(B1414,BrandKeys,0))+ISNA(MATCH(C1414,StorKeys,0))+AND(D1414&lt;&gt;"",ISNA(MATCH(D1414,CarrierKeys,0)))+AND(E1414&lt;&gt;"",ISNA(MATCH(E1414,StorageKeys,0))))&gt;0,"Ready (includes a custom value)","Ready"))))</f>
        <v/>
      </c>
    </row>
    <row r="1415" customFormat="false" ht="15" hidden="false" customHeight="false" outlineLevel="0" collapsed="false">
      <c r="A1415" s="4"/>
      <c r="B1415" s="4"/>
      <c r="C1415" s="4"/>
      <c r="D1415" s="4"/>
      <c r="E1415" s="4"/>
      <c r="F1415" s="4"/>
      <c r="G1415" s="5"/>
      <c r="H1415" s="6"/>
      <c r="I1415" s="7" t="str">
        <f aca="false">IF(COUNTA(A1415:H1415)=0,"",IF(_xlfn.TEXTJOIN(", ",TRUE(),IF(A1415="","Category",""),IF(B1415="","Brand",""),IF(C1415="","Model",""),IF(AND(D1415="",OR(A1415="Phone",A1415="Tablet")),"Carrier",""),IF(AND(E1415="",OR(A1415="Phone",A1415="Tablet",A1415="Laptop")),"Storage",""),IF(F1415="","Expected Grade",""),IF(G1415="","Quantity",""))&lt;&gt;"","Missing: "&amp;_xlfn.TEXTJOIN(", ",TRUE(),IF(A1415="","Category",""),IF(B1415="","Brand",""),IF(C1415="","Model",""),IF(AND(D1415="",OR(A1415="Phone",A1415="Tablet")),"Carrier",""),IF(AND(E1415="",OR(A1415="Phone",A1415="Tablet",A1415="Laptop")),"Storage",""),IF(F1415="","Expected Grade",""),IF(G1415="","Quantity","")),IF(COUNTIF(A1415:E1415,"Other / Add New")&gt;0,"Type your value over ""Other / Add New""",IF((ISNA(MATCH(A1415,CatKeys,0))+ISNA(MATCH(B1415,BrandKeys,0))+ISNA(MATCH(C1415,StorKeys,0))+AND(D1415&lt;&gt;"",ISNA(MATCH(D1415,CarrierKeys,0)))+AND(E1415&lt;&gt;"",ISNA(MATCH(E1415,StorageKeys,0))))&gt;0,"Ready (includes a custom value)","Ready"))))</f>
        <v/>
      </c>
    </row>
    <row r="1416" customFormat="false" ht="15" hidden="false" customHeight="false" outlineLevel="0" collapsed="false">
      <c r="A1416" s="4"/>
      <c r="B1416" s="4"/>
      <c r="C1416" s="4"/>
      <c r="D1416" s="4"/>
      <c r="E1416" s="4"/>
      <c r="F1416" s="4"/>
      <c r="G1416" s="5"/>
      <c r="H1416" s="6"/>
      <c r="I1416" s="7" t="str">
        <f aca="false">IF(COUNTA(A1416:H1416)=0,"",IF(_xlfn.TEXTJOIN(", ",TRUE(),IF(A1416="","Category",""),IF(B1416="","Brand",""),IF(C1416="","Model",""),IF(AND(D1416="",OR(A1416="Phone",A1416="Tablet")),"Carrier",""),IF(AND(E1416="",OR(A1416="Phone",A1416="Tablet",A1416="Laptop")),"Storage",""),IF(F1416="","Expected Grade",""),IF(G1416="","Quantity",""))&lt;&gt;"","Missing: "&amp;_xlfn.TEXTJOIN(", ",TRUE(),IF(A1416="","Category",""),IF(B1416="","Brand",""),IF(C1416="","Model",""),IF(AND(D1416="",OR(A1416="Phone",A1416="Tablet")),"Carrier",""),IF(AND(E1416="",OR(A1416="Phone",A1416="Tablet",A1416="Laptop")),"Storage",""),IF(F1416="","Expected Grade",""),IF(G1416="","Quantity","")),IF(COUNTIF(A1416:E1416,"Other / Add New")&gt;0,"Type your value over ""Other / Add New""",IF((ISNA(MATCH(A1416,CatKeys,0))+ISNA(MATCH(B1416,BrandKeys,0))+ISNA(MATCH(C1416,StorKeys,0))+AND(D1416&lt;&gt;"",ISNA(MATCH(D1416,CarrierKeys,0)))+AND(E1416&lt;&gt;"",ISNA(MATCH(E1416,StorageKeys,0))))&gt;0,"Ready (includes a custom value)","Ready"))))</f>
        <v/>
      </c>
    </row>
    <row r="1417" customFormat="false" ht="15" hidden="false" customHeight="false" outlineLevel="0" collapsed="false">
      <c r="A1417" s="4"/>
      <c r="B1417" s="4"/>
      <c r="C1417" s="4"/>
      <c r="D1417" s="4"/>
      <c r="E1417" s="4"/>
      <c r="F1417" s="4"/>
      <c r="G1417" s="5"/>
      <c r="H1417" s="6"/>
      <c r="I1417" s="7" t="str">
        <f aca="false">IF(COUNTA(A1417:H1417)=0,"",IF(_xlfn.TEXTJOIN(", ",TRUE(),IF(A1417="","Category",""),IF(B1417="","Brand",""),IF(C1417="","Model",""),IF(AND(D1417="",OR(A1417="Phone",A1417="Tablet")),"Carrier",""),IF(AND(E1417="",OR(A1417="Phone",A1417="Tablet",A1417="Laptop")),"Storage",""),IF(F1417="","Expected Grade",""),IF(G1417="","Quantity",""))&lt;&gt;"","Missing: "&amp;_xlfn.TEXTJOIN(", ",TRUE(),IF(A1417="","Category",""),IF(B1417="","Brand",""),IF(C1417="","Model",""),IF(AND(D1417="",OR(A1417="Phone",A1417="Tablet")),"Carrier",""),IF(AND(E1417="",OR(A1417="Phone",A1417="Tablet",A1417="Laptop")),"Storage",""),IF(F1417="","Expected Grade",""),IF(G1417="","Quantity","")),IF(COUNTIF(A1417:E1417,"Other / Add New")&gt;0,"Type your value over ""Other / Add New""",IF((ISNA(MATCH(A1417,CatKeys,0))+ISNA(MATCH(B1417,BrandKeys,0))+ISNA(MATCH(C1417,StorKeys,0))+AND(D1417&lt;&gt;"",ISNA(MATCH(D1417,CarrierKeys,0)))+AND(E1417&lt;&gt;"",ISNA(MATCH(E1417,StorageKeys,0))))&gt;0,"Ready (includes a custom value)","Ready"))))</f>
        <v/>
      </c>
    </row>
    <row r="1418" customFormat="false" ht="15" hidden="false" customHeight="false" outlineLevel="0" collapsed="false">
      <c r="A1418" s="4"/>
      <c r="B1418" s="4"/>
      <c r="C1418" s="4"/>
      <c r="D1418" s="4"/>
      <c r="E1418" s="4"/>
      <c r="F1418" s="4"/>
      <c r="G1418" s="5"/>
      <c r="H1418" s="6"/>
      <c r="I1418" s="7" t="str">
        <f aca="false">IF(COUNTA(A1418:H1418)=0,"",IF(_xlfn.TEXTJOIN(", ",TRUE(),IF(A1418="","Category",""),IF(B1418="","Brand",""),IF(C1418="","Model",""),IF(AND(D1418="",OR(A1418="Phone",A1418="Tablet")),"Carrier",""),IF(AND(E1418="",OR(A1418="Phone",A1418="Tablet",A1418="Laptop")),"Storage",""),IF(F1418="","Expected Grade",""),IF(G1418="","Quantity",""))&lt;&gt;"","Missing: "&amp;_xlfn.TEXTJOIN(", ",TRUE(),IF(A1418="","Category",""),IF(B1418="","Brand",""),IF(C1418="","Model",""),IF(AND(D1418="",OR(A1418="Phone",A1418="Tablet")),"Carrier",""),IF(AND(E1418="",OR(A1418="Phone",A1418="Tablet",A1418="Laptop")),"Storage",""),IF(F1418="","Expected Grade",""),IF(G1418="","Quantity","")),IF(COUNTIF(A1418:E1418,"Other / Add New")&gt;0,"Type your value over ""Other / Add New""",IF((ISNA(MATCH(A1418,CatKeys,0))+ISNA(MATCH(B1418,BrandKeys,0))+ISNA(MATCH(C1418,StorKeys,0))+AND(D1418&lt;&gt;"",ISNA(MATCH(D1418,CarrierKeys,0)))+AND(E1418&lt;&gt;"",ISNA(MATCH(E1418,StorageKeys,0))))&gt;0,"Ready (includes a custom value)","Ready"))))</f>
        <v/>
      </c>
    </row>
    <row r="1419" customFormat="false" ht="15" hidden="false" customHeight="false" outlineLevel="0" collapsed="false">
      <c r="A1419" s="4"/>
      <c r="B1419" s="4"/>
      <c r="C1419" s="4"/>
      <c r="D1419" s="4"/>
      <c r="E1419" s="4"/>
      <c r="F1419" s="4"/>
      <c r="G1419" s="5"/>
      <c r="H1419" s="6"/>
      <c r="I1419" s="7" t="str">
        <f aca="false">IF(COUNTA(A1419:H1419)=0,"",IF(_xlfn.TEXTJOIN(", ",TRUE(),IF(A1419="","Category",""),IF(B1419="","Brand",""),IF(C1419="","Model",""),IF(AND(D1419="",OR(A1419="Phone",A1419="Tablet")),"Carrier",""),IF(AND(E1419="",OR(A1419="Phone",A1419="Tablet",A1419="Laptop")),"Storage",""),IF(F1419="","Expected Grade",""),IF(G1419="","Quantity",""))&lt;&gt;"","Missing: "&amp;_xlfn.TEXTJOIN(", ",TRUE(),IF(A1419="","Category",""),IF(B1419="","Brand",""),IF(C1419="","Model",""),IF(AND(D1419="",OR(A1419="Phone",A1419="Tablet")),"Carrier",""),IF(AND(E1419="",OR(A1419="Phone",A1419="Tablet",A1419="Laptop")),"Storage",""),IF(F1419="","Expected Grade",""),IF(G1419="","Quantity","")),IF(COUNTIF(A1419:E1419,"Other / Add New")&gt;0,"Type your value over ""Other / Add New""",IF((ISNA(MATCH(A1419,CatKeys,0))+ISNA(MATCH(B1419,BrandKeys,0))+ISNA(MATCH(C1419,StorKeys,0))+AND(D1419&lt;&gt;"",ISNA(MATCH(D1419,CarrierKeys,0)))+AND(E1419&lt;&gt;"",ISNA(MATCH(E1419,StorageKeys,0))))&gt;0,"Ready (includes a custom value)","Ready"))))</f>
        <v/>
      </c>
    </row>
    <row r="1420" customFormat="false" ht="15" hidden="false" customHeight="false" outlineLevel="0" collapsed="false">
      <c r="A1420" s="4"/>
      <c r="B1420" s="4"/>
      <c r="C1420" s="4"/>
      <c r="D1420" s="4"/>
      <c r="E1420" s="4"/>
      <c r="F1420" s="4"/>
      <c r="G1420" s="5"/>
      <c r="H1420" s="6"/>
      <c r="I1420" s="7" t="str">
        <f aca="false">IF(COUNTA(A1420:H1420)=0,"",IF(_xlfn.TEXTJOIN(", ",TRUE(),IF(A1420="","Category",""),IF(B1420="","Brand",""),IF(C1420="","Model",""),IF(AND(D1420="",OR(A1420="Phone",A1420="Tablet")),"Carrier",""),IF(AND(E1420="",OR(A1420="Phone",A1420="Tablet",A1420="Laptop")),"Storage",""),IF(F1420="","Expected Grade",""),IF(G1420="","Quantity",""))&lt;&gt;"","Missing: "&amp;_xlfn.TEXTJOIN(", ",TRUE(),IF(A1420="","Category",""),IF(B1420="","Brand",""),IF(C1420="","Model",""),IF(AND(D1420="",OR(A1420="Phone",A1420="Tablet")),"Carrier",""),IF(AND(E1420="",OR(A1420="Phone",A1420="Tablet",A1420="Laptop")),"Storage",""),IF(F1420="","Expected Grade",""),IF(G1420="","Quantity","")),IF(COUNTIF(A1420:E1420,"Other / Add New")&gt;0,"Type your value over ""Other / Add New""",IF((ISNA(MATCH(A1420,CatKeys,0))+ISNA(MATCH(B1420,BrandKeys,0))+ISNA(MATCH(C1420,StorKeys,0))+AND(D1420&lt;&gt;"",ISNA(MATCH(D1420,CarrierKeys,0)))+AND(E1420&lt;&gt;"",ISNA(MATCH(E1420,StorageKeys,0))))&gt;0,"Ready (includes a custom value)","Ready"))))</f>
        <v/>
      </c>
    </row>
    <row r="1421" customFormat="false" ht="15" hidden="false" customHeight="false" outlineLevel="0" collapsed="false">
      <c r="A1421" s="4"/>
      <c r="B1421" s="4"/>
      <c r="C1421" s="4"/>
      <c r="D1421" s="4"/>
      <c r="E1421" s="4"/>
      <c r="F1421" s="4"/>
      <c r="G1421" s="5"/>
      <c r="H1421" s="6"/>
      <c r="I1421" s="7" t="str">
        <f aca="false">IF(COUNTA(A1421:H1421)=0,"",IF(_xlfn.TEXTJOIN(", ",TRUE(),IF(A1421="","Category",""),IF(B1421="","Brand",""),IF(C1421="","Model",""),IF(AND(D1421="",OR(A1421="Phone",A1421="Tablet")),"Carrier",""),IF(AND(E1421="",OR(A1421="Phone",A1421="Tablet",A1421="Laptop")),"Storage",""),IF(F1421="","Expected Grade",""),IF(G1421="","Quantity",""))&lt;&gt;"","Missing: "&amp;_xlfn.TEXTJOIN(", ",TRUE(),IF(A1421="","Category",""),IF(B1421="","Brand",""),IF(C1421="","Model",""),IF(AND(D1421="",OR(A1421="Phone",A1421="Tablet")),"Carrier",""),IF(AND(E1421="",OR(A1421="Phone",A1421="Tablet",A1421="Laptop")),"Storage",""),IF(F1421="","Expected Grade",""),IF(G1421="","Quantity","")),IF(COUNTIF(A1421:E1421,"Other / Add New")&gt;0,"Type your value over ""Other / Add New""",IF((ISNA(MATCH(A1421,CatKeys,0))+ISNA(MATCH(B1421,BrandKeys,0))+ISNA(MATCH(C1421,StorKeys,0))+AND(D1421&lt;&gt;"",ISNA(MATCH(D1421,CarrierKeys,0)))+AND(E1421&lt;&gt;"",ISNA(MATCH(E1421,StorageKeys,0))))&gt;0,"Ready (includes a custom value)","Ready"))))</f>
        <v/>
      </c>
    </row>
    <row r="1422" customFormat="false" ht="15" hidden="false" customHeight="false" outlineLevel="0" collapsed="false">
      <c r="A1422" s="4"/>
      <c r="B1422" s="4"/>
      <c r="C1422" s="4"/>
      <c r="D1422" s="4"/>
      <c r="E1422" s="4"/>
      <c r="F1422" s="4"/>
      <c r="G1422" s="5"/>
      <c r="H1422" s="6"/>
      <c r="I1422" s="7" t="str">
        <f aca="false">IF(COUNTA(A1422:H1422)=0,"",IF(_xlfn.TEXTJOIN(", ",TRUE(),IF(A1422="","Category",""),IF(B1422="","Brand",""),IF(C1422="","Model",""),IF(AND(D1422="",OR(A1422="Phone",A1422="Tablet")),"Carrier",""),IF(AND(E1422="",OR(A1422="Phone",A1422="Tablet",A1422="Laptop")),"Storage",""),IF(F1422="","Expected Grade",""),IF(G1422="","Quantity",""))&lt;&gt;"","Missing: "&amp;_xlfn.TEXTJOIN(", ",TRUE(),IF(A1422="","Category",""),IF(B1422="","Brand",""),IF(C1422="","Model",""),IF(AND(D1422="",OR(A1422="Phone",A1422="Tablet")),"Carrier",""),IF(AND(E1422="",OR(A1422="Phone",A1422="Tablet",A1422="Laptop")),"Storage",""),IF(F1422="","Expected Grade",""),IF(G1422="","Quantity","")),IF(COUNTIF(A1422:E1422,"Other / Add New")&gt;0,"Type your value over ""Other / Add New""",IF((ISNA(MATCH(A1422,CatKeys,0))+ISNA(MATCH(B1422,BrandKeys,0))+ISNA(MATCH(C1422,StorKeys,0))+AND(D1422&lt;&gt;"",ISNA(MATCH(D1422,CarrierKeys,0)))+AND(E1422&lt;&gt;"",ISNA(MATCH(E1422,StorageKeys,0))))&gt;0,"Ready (includes a custom value)","Ready"))))</f>
        <v/>
      </c>
    </row>
    <row r="1423" customFormat="false" ht="15" hidden="false" customHeight="false" outlineLevel="0" collapsed="false">
      <c r="A1423" s="4"/>
      <c r="B1423" s="4"/>
      <c r="C1423" s="4"/>
      <c r="D1423" s="4"/>
      <c r="E1423" s="4"/>
      <c r="F1423" s="4"/>
      <c r="G1423" s="5"/>
      <c r="H1423" s="6"/>
      <c r="I1423" s="7" t="str">
        <f aca="false">IF(COUNTA(A1423:H1423)=0,"",IF(_xlfn.TEXTJOIN(", ",TRUE(),IF(A1423="","Category",""),IF(B1423="","Brand",""),IF(C1423="","Model",""),IF(AND(D1423="",OR(A1423="Phone",A1423="Tablet")),"Carrier",""),IF(AND(E1423="",OR(A1423="Phone",A1423="Tablet",A1423="Laptop")),"Storage",""),IF(F1423="","Expected Grade",""),IF(G1423="","Quantity",""))&lt;&gt;"","Missing: "&amp;_xlfn.TEXTJOIN(", ",TRUE(),IF(A1423="","Category",""),IF(B1423="","Brand",""),IF(C1423="","Model",""),IF(AND(D1423="",OR(A1423="Phone",A1423="Tablet")),"Carrier",""),IF(AND(E1423="",OR(A1423="Phone",A1423="Tablet",A1423="Laptop")),"Storage",""),IF(F1423="","Expected Grade",""),IF(G1423="","Quantity","")),IF(COUNTIF(A1423:E1423,"Other / Add New")&gt;0,"Type your value over ""Other / Add New""",IF((ISNA(MATCH(A1423,CatKeys,0))+ISNA(MATCH(B1423,BrandKeys,0))+ISNA(MATCH(C1423,StorKeys,0))+AND(D1423&lt;&gt;"",ISNA(MATCH(D1423,CarrierKeys,0)))+AND(E1423&lt;&gt;"",ISNA(MATCH(E1423,StorageKeys,0))))&gt;0,"Ready (includes a custom value)","Ready"))))</f>
        <v/>
      </c>
    </row>
    <row r="1424" customFormat="false" ht="15" hidden="false" customHeight="false" outlineLevel="0" collapsed="false">
      <c r="A1424" s="4"/>
      <c r="B1424" s="4"/>
      <c r="C1424" s="4"/>
      <c r="D1424" s="4"/>
      <c r="E1424" s="4"/>
      <c r="F1424" s="4"/>
      <c r="G1424" s="5"/>
      <c r="H1424" s="6"/>
      <c r="I1424" s="7" t="str">
        <f aca="false">IF(COUNTA(A1424:H1424)=0,"",IF(_xlfn.TEXTJOIN(", ",TRUE(),IF(A1424="","Category",""),IF(B1424="","Brand",""),IF(C1424="","Model",""),IF(AND(D1424="",OR(A1424="Phone",A1424="Tablet")),"Carrier",""),IF(AND(E1424="",OR(A1424="Phone",A1424="Tablet",A1424="Laptop")),"Storage",""),IF(F1424="","Expected Grade",""),IF(G1424="","Quantity",""))&lt;&gt;"","Missing: "&amp;_xlfn.TEXTJOIN(", ",TRUE(),IF(A1424="","Category",""),IF(B1424="","Brand",""),IF(C1424="","Model",""),IF(AND(D1424="",OR(A1424="Phone",A1424="Tablet")),"Carrier",""),IF(AND(E1424="",OR(A1424="Phone",A1424="Tablet",A1424="Laptop")),"Storage",""),IF(F1424="","Expected Grade",""),IF(G1424="","Quantity","")),IF(COUNTIF(A1424:E1424,"Other / Add New")&gt;0,"Type your value over ""Other / Add New""",IF((ISNA(MATCH(A1424,CatKeys,0))+ISNA(MATCH(B1424,BrandKeys,0))+ISNA(MATCH(C1424,StorKeys,0))+AND(D1424&lt;&gt;"",ISNA(MATCH(D1424,CarrierKeys,0)))+AND(E1424&lt;&gt;"",ISNA(MATCH(E1424,StorageKeys,0))))&gt;0,"Ready (includes a custom value)","Ready"))))</f>
        <v/>
      </c>
    </row>
    <row r="1425" customFormat="false" ht="15" hidden="false" customHeight="false" outlineLevel="0" collapsed="false">
      <c r="A1425" s="4"/>
      <c r="B1425" s="4"/>
      <c r="C1425" s="4"/>
      <c r="D1425" s="4"/>
      <c r="E1425" s="4"/>
      <c r="F1425" s="4"/>
      <c r="G1425" s="5"/>
      <c r="H1425" s="6"/>
      <c r="I1425" s="7" t="str">
        <f aca="false">IF(COUNTA(A1425:H1425)=0,"",IF(_xlfn.TEXTJOIN(", ",TRUE(),IF(A1425="","Category",""),IF(B1425="","Brand",""),IF(C1425="","Model",""),IF(AND(D1425="",OR(A1425="Phone",A1425="Tablet")),"Carrier",""),IF(AND(E1425="",OR(A1425="Phone",A1425="Tablet",A1425="Laptop")),"Storage",""),IF(F1425="","Expected Grade",""),IF(G1425="","Quantity",""))&lt;&gt;"","Missing: "&amp;_xlfn.TEXTJOIN(", ",TRUE(),IF(A1425="","Category",""),IF(B1425="","Brand",""),IF(C1425="","Model",""),IF(AND(D1425="",OR(A1425="Phone",A1425="Tablet")),"Carrier",""),IF(AND(E1425="",OR(A1425="Phone",A1425="Tablet",A1425="Laptop")),"Storage",""),IF(F1425="","Expected Grade",""),IF(G1425="","Quantity","")),IF(COUNTIF(A1425:E1425,"Other / Add New")&gt;0,"Type your value over ""Other / Add New""",IF((ISNA(MATCH(A1425,CatKeys,0))+ISNA(MATCH(B1425,BrandKeys,0))+ISNA(MATCH(C1425,StorKeys,0))+AND(D1425&lt;&gt;"",ISNA(MATCH(D1425,CarrierKeys,0)))+AND(E1425&lt;&gt;"",ISNA(MATCH(E1425,StorageKeys,0))))&gt;0,"Ready (includes a custom value)","Ready"))))</f>
        <v/>
      </c>
    </row>
    <row r="1426" customFormat="false" ht="15" hidden="false" customHeight="false" outlineLevel="0" collapsed="false">
      <c r="A1426" s="4"/>
      <c r="B1426" s="4"/>
      <c r="C1426" s="4"/>
      <c r="D1426" s="4"/>
      <c r="E1426" s="4"/>
      <c r="F1426" s="4"/>
      <c r="G1426" s="5"/>
      <c r="H1426" s="6"/>
      <c r="I1426" s="7" t="str">
        <f aca="false">IF(COUNTA(A1426:H1426)=0,"",IF(_xlfn.TEXTJOIN(", ",TRUE(),IF(A1426="","Category",""),IF(B1426="","Brand",""),IF(C1426="","Model",""),IF(AND(D1426="",OR(A1426="Phone",A1426="Tablet")),"Carrier",""),IF(AND(E1426="",OR(A1426="Phone",A1426="Tablet",A1426="Laptop")),"Storage",""),IF(F1426="","Expected Grade",""),IF(G1426="","Quantity",""))&lt;&gt;"","Missing: "&amp;_xlfn.TEXTJOIN(", ",TRUE(),IF(A1426="","Category",""),IF(B1426="","Brand",""),IF(C1426="","Model",""),IF(AND(D1426="",OR(A1426="Phone",A1426="Tablet")),"Carrier",""),IF(AND(E1426="",OR(A1426="Phone",A1426="Tablet",A1426="Laptop")),"Storage",""),IF(F1426="","Expected Grade",""),IF(G1426="","Quantity","")),IF(COUNTIF(A1426:E1426,"Other / Add New")&gt;0,"Type your value over ""Other / Add New""",IF((ISNA(MATCH(A1426,CatKeys,0))+ISNA(MATCH(B1426,BrandKeys,0))+ISNA(MATCH(C1426,StorKeys,0))+AND(D1426&lt;&gt;"",ISNA(MATCH(D1426,CarrierKeys,0)))+AND(E1426&lt;&gt;"",ISNA(MATCH(E1426,StorageKeys,0))))&gt;0,"Ready (includes a custom value)","Ready"))))</f>
        <v/>
      </c>
    </row>
    <row r="1427" customFormat="false" ht="15" hidden="false" customHeight="false" outlineLevel="0" collapsed="false">
      <c r="A1427" s="4"/>
      <c r="B1427" s="4"/>
      <c r="C1427" s="4"/>
      <c r="D1427" s="4"/>
      <c r="E1427" s="4"/>
      <c r="F1427" s="4"/>
      <c r="G1427" s="5"/>
      <c r="H1427" s="6"/>
      <c r="I1427" s="7" t="str">
        <f aca="false">IF(COUNTA(A1427:H1427)=0,"",IF(_xlfn.TEXTJOIN(", ",TRUE(),IF(A1427="","Category",""),IF(B1427="","Brand",""),IF(C1427="","Model",""),IF(AND(D1427="",OR(A1427="Phone",A1427="Tablet")),"Carrier",""),IF(AND(E1427="",OR(A1427="Phone",A1427="Tablet",A1427="Laptop")),"Storage",""),IF(F1427="","Expected Grade",""),IF(G1427="","Quantity",""))&lt;&gt;"","Missing: "&amp;_xlfn.TEXTJOIN(", ",TRUE(),IF(A1427="","Category",""),IF(B1427="","Brand",""),IF(C1427="","Model",""),IF(AND(D1427="",OR(A1427="Phone",A1427="Tablet")),"Carrier",""),IF(AND(E1427="",OR(A1427="Phone",A1427="Tablet",A1427="Laptop")),"Storage",""),IF(F1427="","Expected Grade",""),IF(G1427="","Quantity","")),IF(COUNTIF(A1427:E1427,"Other / Add New")&gt;0,"Type your value over ""Other / Add New""",IF((ISNA(MATCH(A1427,CatKeys,0))+ISNA(MATCH(B1427,BrandKeys,0))+ISNA(MATCH(C1427,StorKeys,0))+AND(D1427&lt;&gt;"",ISNA(MATCH(D1427,CarrierKeys,0)))+AND(E1427&lt;&gt;"",ISNA(MATCH(E1427,StorageKeys,0))))&gt;0,"Ready (includes a custom value)","Ready"))))</f>
        <v/>
      </c>
    </row>
    <row r="1428" customFormat="false" ht="15" hidden="false" customHeight="false" outlineLevel="0" collapsed="false">
      <c r="A1428" s="4"/>
      <c r="B1428" s="4"/>
      <c r="C1428" s="4"/>
      <c r="D1428" s="4"/>
      <c r="E1428" s="4"/>
      <c r="F1428" s="4"/>
      <c r="G1428" s="5"/>
      <c r="H1428" s="6"/>
      <c r="I1428" s="7" t="str">
        <f aca="false">IF(COUNTA(A1428:H1428)=0,"",IF(_xlfn.TEXTJOIN(", ",TRUE(),IF(A1428="","Category",""),IF(B1428="","Brand",""),IF(C1428="","Model",""),IF(AND(D1428="",OR(A1428="Phone",A1428="Tablet")),"Carrier",""),IF(AND(E1428="",OR(A1428="Phone",A1428="Tablet",A1428="Laptop")),"Storage",""),IF(F1428="","Expected Grade",""),IF(G1428="","Quantity",""))&lt;&gt;"","Missing: "&amp;_xlfn.TEXTJOIN(", ",TRUE(),IF(A1428="","Category",""),IF(B1428="","Brand",""),IF(C1428="","Model",""),IF(AND(D1428="",OR(A1428="Phone",A1428="Tablet")),"Carrier",""),IF(AND(E1428="",OR(A1428="Phone",A1428="Tablet",A1428="Laptop")),"Storage",""),IF(F1428="","Expected Grade",""),IF(G1428="","Quantity","")),IF(COUNTIF(A1428:E1428,"Other / Add New")&gt;0,"Type your value over ""Other / Add New""",IF((ISNA(MATCH(A1428,CatKeys,0))+ISNA(MATCH(B1428,BrandKeys,0))+ISNA(MATCH(C1428,StorKeys,0))+AND(D1428&lt;&gt;"",ISNA(MATCH(D1428,CarrierKeys,0)))+AND(E1428&lt;&gt;"",ISNA(MATCH(E1428,StorageKeys,0))))&gt;0,"Ready (includes a custom value)","Ready"))))</f>
        <v/>
      </c>
    </row>
    <row r="1429" customFormat="false" ht="15" hidden="false" customHeight="false" outlineLevel="0" collapsed="false">
      <c r="A1429" s="4"/>
      <c r="B1429" s="4"/>
      <c r="C1429" s="4"/>
      <c r="D1429" s="4"/>
      <c r="E1429" s="4"/>
      <c r="F1429" s="4"/>
      <c r="G1429" s="5"/>
      <c r="H1429" s="6"/>
      <c r="I1429" s="7" t="str">
        <f aca="false">IF(COUNTA(A1429:H1429)=0,"",IF(_xlfn.TEXTJOIN(", ",TRUE(),IF(A1429="","Category",""),IF(B1429="","Brand",""),IF(C1429="","Model",""),IF(AND(D1429="",OR(A1429="Phone",A1429="Tablet")),"Carrier",""),IF(AND(E1429="",OR(A1429="Phone",A1429="Tablet",A1429="Laptop")),"Storage",""),IF(F1429="","Expected Grade",""),IF(G1429="","Quantity",""))&lt;&gt;"","Missing: "&amp;_xlfn.TEXTJOIN(", ",TRUE(),IF(A1429="","Category",""),IF(B1429="","Brand",""),IF(C1429="","Model",""),IF(AND(D1429="",OR(A1429="Phone",A1429="Tablet")),"Carrier",""),IF(AND(E1429="",OR(A1429="Phone",A1429="Tablet",A1429="Laptop")),"Storage",""),IF(F1429="","Expected Grade",""),IF(G1429="","Quantity","")),IF(COUNTIF(A1429:E1429,"Other / Add New")&gt;0,"Type your value over ""Other / Add New""",IF((ISNA(MATCH(A1429,CatKeys,0))+ISNA(MATCH(B1429,BrandKeys,0))+ISNA(MATCH(C1429,StorKeys,0))+AND(D1429&lt;&gt;"",ISNA(MATCH(D1429,CarrierKeys,0)))+AND(E1429&lt;&gt;"",ISNA(MATCH(E1429,StorageKeys,0))))&gt;0,"Ready (includes a custom value)","Ready"))))</f>
        <v/>
      </c>
    </row>
    <row r="1430" customFormat="false" ht="15" hidden="false" customHeight="false" outlineLevel="0" collapsed="false">
      <c r="A1430" s="4"/>
      <c r="B1430" s="4"/>
      <c r="C1430" s="4"/>
      <c r="D1430" s="4"/>
      <c r="E1430" s="4"/>
      <c r="F1430" s="4"/>
      <c r="G1430" s="5"/>
      <c r="H1430" s="6"/>
      <c r="I1430" s="7" t="str">
        <f aca="false">IF(COUNTA(A1430:H1430)=0,"",IF(_xlfn.TEXTJOIN(", ",TRUE(),IF(A1430="","Category",""),IF(B1430="","Brand",""),IF(C1430="","Model",""),IF(AND(D1430="",OR(A1430="Phone",A1430="Tablet")),"Carrier",""),IF(AND(E1430="",OR(A1430="Phone",A1430="Tablet",A1430="Laptop")),"Storage",""),IF(F1430="","Expected Grade",""),IF(G1430="","Quantity",""))&lt;&gt;"","Missing: "&amp;_xlfn.TEXTJOIN(", ",TRUE(),IF(A1430="","Category",""),IF(B1430="","Brand",""),IF(C1430="","Model",""),IF(AND(D1430="",OR(A1430="Phone",A1430="Tablet")),"Carrier",""),IF(AND(E1430="",OR(A1430="Phone",A1430="Tablet",A1430="Laptop")),"Storage",""),IF(F1430="","Expected Grade",""),IF(G1430="","Quantity","")),IF(COUNTIF(A1430:E1430,"Other / Add New")&gt;0,"Type your value over ""Other / Add New""",IF((ISNA(MATCH(A1430,CatKeys,0))+ISNA(MATCH(B1430,BrandKeys,0))+ISNA(MATCH(C1430,StorKeys,0))+AND(D1430&lt;&gt;"",ISNA(MATCH(D1430,CarrierKeys,0)))+AND(E1430&lt;&gt;"",ISNA(MATCH(E1430,StorageKeys,0))))&gt;0,"Ready (includes a custom value)","Ready"))))</f>
        <v/>
      </c>
    </row>
    <row r="1431" customFormat="false" ht="15" hidden="false" customHeight="false" outlineLevel="0" collapsed="false">
      <c r="A1431" s="4"/>
      <c r="B1431" s="4"/>
      <c r="C1431" s="4"/>
      <c r="D1431" s="4"/>
      <c r="E1431" s="4"/>
      <c r="F1431" s="4"/>
      <c r="G1431" s="5"/>
      <c r="H1431" s="6"/>
      <c r="I1431" s="7" t="str">
        <f aca="false">IF(COUNTA(A1431:H1431)=0,"",IF(_xlfn.TEXTJOIN(", ",TRUE(),IF(A1431="","Category",""),IF(B1431="","Brand",""),IF(C1431="","Model",""),IF(AND(D1431="",OR(A1431="Phone",A1431="Tablet")),"Carrier",""),IF(AND(E1431="",OR(A1431="Phone",A1431="Tablet",A1431="Laptop")),"Storage",""),IF(F1431="","Expected Grade",""),IF(G1431="","Quantity",""))&lt;&gt;"","Missing: "&amp;_xlfn.TEXTJOIN(", ",TRUE(),IF(A1431="","Category",""),IF(B1431="","Brand",""),IF(C1431="","Model",""),IF(AND(D1431="",OR(A1431="Phone",A1431="Tablet")),"Carrier",""),IF(AND(E1431="",OR(A1431="Phone",A1431="Tablet",A1431="Laptop")),"Storage",""),IF(F1431="","Expected Grade",""),IF(G1431="","Quantity","")),IF(COUNTIF(A1431:E1431,"Other / Add New")&gt;0,"Type your value over ""Other / Add New""",IF((ISNA(MATCH(A1431,CatKeys,0))+ISNA(MATCH(B1431,BrandKeys,0))+ISNA(MATCH(C1431,StorKeys,0))+AND(D1431&lt;&gt;"",ISNA(MATCH(D1431,CarrierKeys,0)))+AND(E1431&lt;&gt;"",ISNA(MATCH(E1431,StorageKeys,0))))&gt;0,"Ready (includes a custom value)","Ready"))))</f>
        <v/>
      </c>
    </row>
    <row r="1432" customFormat="false" ht="15" hidden="false" customHeight="false" outlineLevel="0" collapsed="false">
      <c r="A1432" s="4"/>
      <c r="B1432" s="4"/>
      <c r="C1432" s="4"/>
      <c r="D1432" s="4"/>
      <c r="E1432" s="4"/>
      <c r="F1432" s="4"/>
      <c r="G1432" s="5"/>
      <c r="H1432" s="6"/>
      <c r="I1432" s="7" t="str">
        <f aca="false">IF(COUNTA(A1432:H1432)=0,"",IF(_xlfn.TEXTJOIN(", ",TRUE(),IF(A1432="","Category",""),IF(B1432="","Brand",""),IF(C1432="","Model",""),IF(AND(D1432="",OR(A1432="Phone",A1432="Tablet")),"Carrier",""),IF(AND(E1432="",OR(A1432="Phone",A1432="Tablet",A1432="Laptop")),"Storage",""),IF(F1432="","Expected Grade",""),IF(G1432="","Quantity",""))&lt;&gt;"","Missing: "&amp;_xlfn.TEXTJOIN(", ",TRUE(),IF(A1432="","Category",""),IF(B1432="","Brand",""),IF(C1432="","Model",""),IF(AND(D1432="",OR(A1432="Phone",A1432="Tablet")),"Carrier",""),IF(AND(E1432="",OR(A1432="Phone",A1432="Tablet",A1432="Laptop")),"Storage",""),IF(F1432="","Expected Grade",""),IF(G1432="","Quantity","")),IF(COUNTIF(A1432:E1432,"Other / Add New")&gt;0,"Type your value over ""Other / Add New""",IF((ISNA(MATCH(A1432,CatKeys,0))+ISNA(MATCH(B1432,BrandKeys,0))+ISNA(MATCH(C1432,StorKeys,0))+AND(D1432&lt;&gt;"",ISNA(MATCH(D1432,CarrierKeys,0)))+AND(E1432&lt;&gt;"",ISNA(MATCH(E1432,StorageKeys,0))))&gt;0,"Ready (includes a custom value)","Ready"))))</f>
        <v/>
      </c>
    </row>
    <row r="1433" customFormat="false" ht="15" hidden="false" customHeight="false" outlineLevel="0" collapsed="false">
      <c r="A1433" s="4"/>
      <c r="B1433" s="4"/>
      <c r="C1433" s="4"/>
      <c r="D1433" s="4"/>
      <c r="E1433" s="4"/>
      <c r="F1433" s="4"/>
      <c r="G1433" s="5"/>
      <c r="H1433" s="6"/>
      <c r="I1433" s="7" t="str">
        <f aca="false">IF(COUNTA(A1433:H1433)=0,"",IF(_xlfn.TEXTJOIN(", ",TRUE(),IF(A1433="","Category",""),IF(B1433="","Brand",""),IF(C1433="","Model",""),IF(AND(D1433="",OR(A1433="Phone",A1433="Tablet")),"Carrier",""),IF(AND(E1433="",OR(A1433="Phone",A1433="Tablet",A1433="Laptop")),"Storage",""),IF(F1433="","Expected Grade",""),IF(G1433="","Quantity",""))&lt;&gt;"","Missing: "&amp;_xlfn.TEXTJOIN(", ",TRUE(),IF(A1433="","Category",""),IF(B1433="","Brand",""),IF(C1433="","Model",""),IF(AND(D1433="",OR(A1433="Phone",A1433="Tablet")),"Carrier",""),IF(AND(E1433="",OR(A1433="Phone",A1433="Tablet",A1433="Laptop")),"Storage",""),IF(F1433="","Expected Grade",""),IF(G1433="","Quantity","")),IF(COUNTIF(A1433:E1433,"Other / Add New")&gt;0,"Type your value over ""Other / Add New""",IF((ISNA(MATCH(A1433,CatKeys,0))+ISNA(MATCH(B1433,BrandKeys,0))+ISNA(MATCH(C1433,StorKeys,0))+AND(D1433&lt;&gt;"",ISNA(MATCH(D1433,CarrierKeys,0)))+AND(E1433&lt;&gt;"",ISNA(MATCH(E1433,StorageKeys,0))))&gt;0,"Ready (includes a custom value)","Ready"))))</f>
        <v/>
      </c>
    </row>
    <row r="1434" customFormat="false" ht="15" hidden="false" customHeight="false" outlineLevel="0" collapsed="false">
      <c r="A1434" s="4"/>
      <c r="B1434" s="4"/>
      <c r="C1434" s="4"/>
      <c r="D1434" s="4"/>
      <c r="E1434" s="4"/>
      <c r="F1434" s="4"/>
      <c r="G1434" s="5"/>
      <c r="H1434" s="6"/>
      <c r="I1434" s="7" t="str">
        <f aca="false">IF(COUNTA(A1434:H1434)=0,"",IF(_xlfn.TEXTJOIN(", ",TRUE(),IF(A1434="","Category",""),IF(B1434="","Brand",""),IF(C1434="","Model",""),IF(AND(D1434="",OR(A1434="Phone",A1434="Tablet")),"Carrier",""),IF(AND(E1434="",OR(A1434="Phone",A1434="Tablet",A1434="Laptop")),"Storage",""),IF(F1434="","Expected Grade",""),IF(G1434="","Quantity",""))&lt;&gt;"","Missing: "&amp;_xlfn.TEXTJOIN(", ",TRUE(),IF(A1434="","Category",""),IF(B1434="","Brand",""),IF(C1434="","Model",""),IF(AND(D1434="",OR(A1434="Phone",A1434="Tablet")),"Carrier",""),IF(AND(E1434="",OR(A1434="Phone",A1434="Tablet",A1434="Laptop")),"Storage",""),IF(F1434="","Expected Grade",""),IF(G1434="","Quantity","")),IF(COUNTIF(A1434:E1434,"Other / Add New")&gt;0,"Type your value over ""Other / Add New""",IF((ISNA(MATCH(A1434,CatKeys,0))+ISNA(MATCH(B1434,BrandKeys,0))+ISNA(MATCH(C1434,StorKeys,0))+AND(D1434&lt;&gt;"",ISNA(MATCH(D1434,CarrierKeys,0)))+AND(E1434&lt;&gt;"",ISNA(MATCH(E1434,StorageKeys,0))))&gt;0,"Ready (includes a custom value)","Ready"))))</f>
        <v/>
      </c>
    </row>
    <row r="1435" customFormat="false" ht="15" hidden="false" customHeight="false" outlineLevel="0" collapsed="false">
      <c r="A1435" s="4"/>
      <c r="B1435" s="4"/>
      <c r="C1435" s="4"/>
      <c r="D1435" s="4"/>
      <c r="E1435" s="4"/>
      <c r="F1435" s="4"/>
      <c r="G1435" s="5"/>
      <c r="H1435" s="6"/>
      <c r="I1435" s="7" t="str">
        <f aca="false">IF(COUNTA(A1435:H1435)=0,"",IF(_xlfn.TEXTJOIN(", ",TRUE(),IF(A1435="","Category",""),IF(B1435="","Brand",""),IF(C1435="","Model",""),IF(AND(D1435="",OR(A1435="Phone",A1435="Tablet")),"Carrier",""),IF(AND(E1435="",OR(A1435="Phone",A1435="Tablet",A1435="Laptop")),"Storage",""),IF(F1435="","Expected Grade",""),IF(G1435="","Quantity",""))&lt;&gt;"","Missing: "&amp;_xlfn.TEXTJOIN(", ",TRUE(),IF(A1435="","Category",""),IF(B1435="","Brand",""),IF(C1435="","Model",""),IF(AND(D1435="",OR(A1435="Phone",A1435="Tablet")),"Carrier",""),IF(AND(E1435="",OR(A1435="Phone",A1435="Tablet",A1435="Laptop")),"Storage",""),IF(F1435="","Expected Grade",""),IF(G1435="","Quantity","")),IF(COUNTIF(A1435:E1435,"Other / Add New")&gt;0,"Type your value over ""Other / Add New""",IF((ISNA(MATCH(A1435,CatKeys,0))+ISNA(MATCH(B1435,BrandKeys,0))+ISNA(MATCH(C1435,StorKeys,0))+AND(D1435&lt;&gt;"",ISNA(MATCH(D1435,CarrierKeys,0)))+AND(E1435&lt;&gt;"",ISNA(MATCH(E1435,StorageKeys,0))))&gt;0,"Ready (includes a custom value)","Ready"))))</f>
        <v/>
      </c>
    </row>
    <row r="1436" customFormat="false" ht="15" hidden="false" customHeight="false" outlineLevel="0" collapsed="false">
      <c r="A1436" s="4"/>
      <c r="B1436" s="4"/>
      <c r="C1436" s="4"/>
      <c r="D1436" s="4"/>
      <c r="E1436" s="4"/>
      <c r="F1436" s="4"/>
      <c r="G1436" s="5"/>
      <c r="H1436" s="6"/>
      <c r="I1436" s="7" t="str">
        <f aca="false">IF(COUNTA(A1436:H1436)=0,"",IF(_xlfn.TEXTJOIN(", ",TRUE(),IF(A1436="","Category",""),IF(B1436="","Brand",""),IF(C1436="","Model",""),IF(AND(D1436="",OR(A1436="Phone",A1436="Tablet")),"Carrier",""),IF(AND(E1436="",OR(A1436="Phone",A1436="Tablet",A1436="Laptop")),"Storage",""),IF(F1436="","Expected Grade",""),IF(G1436="","Quantity",""))&lt;&gt;"","Missing: "&amp;_xlfn.TEXTJOIN(", ",TRUE(),IF(A1436="","Category",""),IF(B1436="","Brand",""),IF(C1436="","Model",""),IF(AND(D1436="",OR(A1436="Phone",A1436="Tablet")),"Carrier",""),IF(AND(E1436="",OR(A1436="Phone",A1436="Tablet",A1436="Laptop")),"Storage",""),IF(F1436="","Expected Grade",""),IF(G1436="","Quantity","")),IF(COUNTIF(A1436:E1436,"Other / Add New")&gt;0,"Type your value over ""Other / Add New""",IF((ISNA(MATCH(A1436,CatKeys,0))+ISNA(MATCH(B1436,BrandKeys,0))+ISNA(MATCH(C1436,StorKeys,0))+AND(D1436&lt;&gt;"",ISNA(MATCH(D1436,CarrierKeys,0)))+AND(E1436&lt;&gt;"",ISNA(MATCH(E1436,StorageKeys,0))))&gt;0,"Ready (includes a custom value)","Ready"))))</f>
        <v/>
      </c>
    </row>
    <row r="1437" customFormat="false" ht="15" hidden="false" customHeight="false" outlineLevel="0" collapsed="false">
      <c r="A1437" s="4"/>
      <c r="B1437" s="4"/>
      <c r="C1437" s="4"/>
      <c r="D1437" s="4"/>
      <c r="E1437" s="4"/>
      <c r="F1437" s="4"/>
      <c r="G1437" s="5"/>
      <c r="H1437" s="6"/>
      <c r="I1437" s="7" t="str">
        <f aca="false">IF(COUNTA(A1437:H1437)=0,"",IF(_xlfn.TEXTJOIN(", ",TRUE(),IF(A1437="","Category",""),IF(B1437="","Brand",""),IF(C1437="","Model",""),IF(AND(D1437="",OR(A1437="Phone",A1437="Tablet")),"Carrier",""),IF(AND(E1437="",OR(A1437="Phone",A1437="Tablet",A1437="Laptop")),"Storage",""),IF(F1437="","Expected Grade",""),IF(G1437="","Quantity",""))&lt;&gt;"","Missing: "&amp;_xlfn.TEXTJOIN(", ",TRUE(),IF(A1437="","Category",""),IF(B1437="","Brand",""),IF(C1437="","Model",""),IF(AND(D1437="",OR(A1437="Phone",A1437="Tablet")),"Carrier",""),IF(AND(E1437="",OR(A1437="Phone",A1437="Tablet",A1437="Laptop")),"Storage",""),IF(F1437="","Expected Grade",""),IF(G1437="","Quantity","")),IF(COUNTIF(A1437:E1437,"Other / Add New")&gt;0,"Type your value over ""Other / Add New""",IF((ISNA(MATCH(A1437,CatKeys,0))+ISNA(MATCH(B1437,BrandKeys,0))+ISNA(MATCH(C1437,StorKeys,0))+AND(D1437&lt;&gt;"",ISNA(MATCH(D1437,CarrierKeys,0)))+AND(E1437&lt;&gt;"",ISNA(MATCH(E1437,StorageKeys,0))))&gt;0,"Ready (includes a custom value)","Ready"))))</f>
        <v/>
      </c>
    </row>
    <row r="1438" customFormat="false" ht="15" hidden="false" customHeight="false" outlineLevel="0" collapsed="false">
      <c r="A1438" s="4"/>
      <c r="B1438" s="4"/>
      <c r="C1438" s="4"/>
      <c r="D1438" s="4"/>
      <c r="E1438" s="4"/>
      <c r="F1438" s="4"/>
      <c r="G1438" s="5"/>
      <c r="H1438" s="6"/>
      <c r="I1438" s="7" t="str">
        <f aca="false">IF(COUNTA(A1438:H1438)=0,"",IF(_xlfn.TEXTJOIN(", ",TRUE(),IF(A1438="","Category",""),IF(B1438="","Brand",""),IF(C1438="","Model",""),IF(AND(D1438="",OR(A1438="Phone",A1438="Tablet")),"Carrier",""),IF(AND(E1438="",OR(A1438="Phone",A1438="Tablet",A1438="Laptop")),"Storage",""),IF(F1438="","Expected Grade",""),IF(G1438="","Quantity",""))&lt;&gt;"","Missing: "&amp;_xlfn.TEXTJOIN(", ",TRUE(),IF(A1438="","Category",""),IF(B1438="","Brand",""),IF(C1438="","Model",""),IF(AND(D1438="",OR(A1438="Phone",A1438="Tablet")),"Carrier",""),IF(AND(E1438="",OR(A1438="Phone",A1438="Tablet",A1438="Laptop")),"Storage",""),IF(F1438="","Expected Grade",""),IF(G1438="","Quantity","")),IF(COUNTIF(A1438:E1438,"Other / Add New")&gt;0,"Type your value over ""Other / Add New""",IF((ISNA(MATCH(A1438,CatKeys,0))+ISNA(MATCH(B1438,BrandKeys,0))+ISNA(MATCH(C1438,StorKeys,0))+AND(D1438&lt;&gt;"",ISNA(MATCH(D1438,CarrierKeys,0)))+AND(E1438&lt;&gt;"",ISNA(MATCH(E1438,StorageKeys,0))))&gt;0,"Ready (includes a custom value)","Ready"))))</f>
        <v/>
      </c>
    </row>
    <row r="1439" customFormat="false" ht="15" hidden="false" customHeight="false" outlineLevel="0" collapsed="false">
      <c r="A1439" s="4"/>
      <c r="B1439" s="4"/>
      <c r="C1439" s="4"/>
      <c r="D1439" s="4"/>
      <c r="E1439" s="4"/>
      <c r="F1439" s="4"/>
      <c r="G1439" s="5"/>
      <c r="H1439" s="6"/>
      <c r="I1439" s="7" t="str">
        <f aca="false">IF(COUNTA(A1439:H1439)=0,"",IF(_xlfn.TEXTJOIN(", ",TRUE(),IF(A1439="","Category",""),IF(B1439="","Brand",""),IF(C1439="","Model",""),IF(AND(D1439="",OR(A1439="Phone",A1439="Tablet")),"Carrier",""),IF(AND(E1439="",OR(A1439="Phone",A1439="Tablet",A1439="Laptop")),"Storage",""),IF(F1439="","Expected Grade",""),IF(G1439="","Quantity",""))&lt;&gt;"","Missing: "&amp;_xlfn.TEXTJOIN(", ",TRUE(),IF(A1439="","Category",""),IF(B1439="","Brand",""),IF(C1439="","Model",""),IF(AND(D1439="",OR(A1439="Phone",A1439="Tablet")),"Carrier",""),IF(AND(E1439="",OR(A1439="Phone",A1439="Tablet",A1439="Laptop")),"Storage",""),IF(F1439="","Expected Grade",""),IF(G1439="","Quantity","")),IF(COUNTIF(A1439:E1439,"Other / Add New")&gt;0,"Type your value over ""Other / Add New""",IF((ISNA(MATCH(A1439,CatKeys,0))+ISNA(MATCH(B1439,BrandKeys,0))+ISNA(MATCH(C1439,StorKeys,0))+AND(D1439&lt;&gt;"",ISNA(MATCH(D1439,CarrierKeys,0)))+AND(E1439&lt;&gt;"",ISNA(MATCH(E1439,StorageKeys,0))))&gt;0,"Ready (includes a custom value)","Ready"))))</f>
        <v/>
      </c>
    </row>
    <row r="1440" customFormat="false" ht="15" hidden="false" customHeight="false" outlineLevel="0" collapsed="false">
      <c r="A1440" s="4"/>
      <c r="B1440" s="4"/>
      <c r="C1440" s="4"/>
      <c r="D1440" s="4"/>
      <c r="E1440" s="4"/>
      <c r="F1440" s="4"/>
      <c r="G1440" s="5"/>
      <c r="H1440" s="6"/>
      <c r="I1440" s="7" t="str">
        <f aca="false">IF(COUNTA(A1440:H1440)=0,"",IF(_xlfn.TEXTJOIN(", ",TRUE(),IF(A1440="","Category",""),IF(B1440="","Brand",""),IF(C1440="","Model",""),IF(AND(D1440="",OR(A1440="Phone",A1440="Tablet")),"Carrier",""),IF(AND(E1440="",OR(A1440="Phone",A1440="Tablet",A1440="Laptop")),"Storage",""),IF(F1440="","Expected Grade",""),IF(G1440="","Quantity",""))&lt;&gt;"","Missing: "&amp;_xlfn.TEXTJOIN(", ",TRUE(),IF(A1440="","Category",""),IF(B1440="","Brand",""),IF(C1440="","Model",""),IF(AND(D1440="",OR(A1440="Phone",A1440="Tablet")),"Carrier",""),IF(AND(E1440="",OR(A1440="Phone",A1440="Tablet",A1440="Laptop")),"Storage",""),IF(F1440="","Expected Grade",""),IF(G1440="","Quantity","")),IF(COUNTIF(A1440:E1440,"Other / Add New")&gt;0,"Type your value over ""Other / Add New""",IF((ISNA(MATCH(A1440,CatKeys,0))+ISNA(MATCH(B1440,BrandKeys,0))+ISNA(MATCH(C1440,StorKeys,0))+AND(D1440&lt;&gt;"",ISNA(MATCH(D1440,CarrierKeys,0)))+AND(E1440&lt;&gt;"",ISNA(MATCH(E1440,StorageKeys,0))))&gt;0,"Ready (includes a custom value)","Ready"))))</f>
        <v/>
      </c>
    </row>
    <row r="1441" customFormat="false" ht="15" hidden="false" customHeight="false" outlineLevel="0" collapsed="false">
      <c r="A1441" s="4"/>
      <c r="B1441" s="4"/>
      <c r="C1441" s="4"/>
      <c r="D1441" s="4"/>
      <c r="E1441" s="4"/>
      <c r="F1441" s="4"/>
      <c r="G1441" s="5"/>
      <c r="H1441" s="6"/>
      <c r="I1441" s="7" t="str">
        <f aca="false">IF(COUNTA(A1441:H1441)=0,"",IF(_xlfn.TEXTJOIN(", ",TRUE(),IF(A1441="","Category",""),IF(B1441="","Brand",""),IF(C1441="","Model",""),IF(AND(D1441="",OR(A1441="Phone",A1441="Tablet")),"Carrier",""),IF(AND(E1441="",OR(A1441="Phone",A1441="Tablet",A1441="Laptop")),"Storage",""),IF(F1441="","Expected Grade",""),IF(G1441="","Quantity",""))&lt;&gt;"","Missing: "&amp;_xlfn.TEXTJOIN(", ",TRUE(),IF(A1441="","Category",""),IF(B1441="","Brand",""),IF(C1441="","Model",""),IF(AND(D1441="",OR(A1441="Phone",A1441="Tablet")),"Carrier",""),IF(AND(E1441="",OR(A1441="Phone",A1441="Tablet",A1441="Laptop")),"Storage",""),IF(F1441="","Expected Grade",""),IF(G1441="","Quantity","")),IF(COUNTIF(A1441:E1441,"Other / Add New")&gt;0,"Type your value over ""Other / Add New""",IF((ISNA(MATCH(A1441,CatKeys,0))+ISNA(MATCH(B1441,BrandKeys,0))+ISNA(MATCH(C1441,StorKeys,0))+AND(D1441&lt;&gt;"",ISNA(MATCH(D1441,CarrierKeys,0)))+AND(E1441&lt;&gt;"",ISNA(MATCH(E1441,StorageKeys,0))))&gt;0,"Ready (includes a custom value)","Ready"))))</f>
        <v/>
      </c>
    </row>
    <row r="1442" customFormat="false" ht="15" hidden="false" customHeight="false" outlineLevel="0" collapsed="false">
      <c r="A1442" s="4"/>
      <c r="B1442" s="4"/>
      <c r="C1442" s="4"/>
      <c r="D1442" s="4"/>
      <c r="E1442" s="4"/>
      <c r="F1442" s="4"/>
      <c r="G1442" s="5"/>
      <c r="H1442" s="6"/>
      <c r="I1442" s="7" t="str">
        <f aca="false">IF(COUNTA(A1442:H1442)=0,"",IF(_xlfn.TEXTJOIN(", ",TRUE(),IF(A1442="","Category",""),IF(B1442="","Brand",""),IF(C1442="","Model",""),IF(AND(D1442="",OR(A1442="Phone",A1442="Tablet")),"Carrier",""),IF(AND(E1442="",OR(A1442="Phone",A1442="Tablet",A1442="Laptop")),"Storage",""),IF(F1442="","Expected Grade",""),IF(G1442="","Quantity",""))&lt;&gt;"","Missing: "&amp;_xlfn.TEXTJOIN(", ",TRUE(),IF(A1442="","Category",""),IF(B1442="","Brand",""),IF(C1442="","Model",""),IF(AND(D1442="",OR(A1442="Phone",A1442="Tablet")),"Carrier",""),IF(AND(E1442="",OR(A1442="Phone",A1442="Tablet",A1442="Laptop")),"Storage",""),IF(F1442="","Expected Grade",""),IF(G1442="","Quantity","")),IF(COUNTIF(A1442:E1442,"Other / Add New")&gt;0,"Type your value over ""Other / Add New""",IF((ISNA(MATCH(A1442,CatKeys,0))+ISNA(MATCH(B1442,BrandKeys,0))+ISNA(MATCH(C1442,StorKeys,0))+AND(D1442&lt;&gt;"",ISNA(MATCH(D1442,CarrierKeys,0)))+AND(E1442&lt;&gt;"",ISNA(MATCH(E1442,StorageKeys,0))))&gt;0,"Ready (includes a custom value)","Ready"))))</f>
        <v/>
      </c>
    </row>
    <row r="1443" customFormat="false" ht="15" hidden="false" customHeight="false" outlineLevel="0" collapsed="false">
      <c r="A1443" s="4"/>
      <c r="B1443" s="4"/>
      <c r="C1443" s="4"/>
      <c r="D1443" s="4"/>
      <c r="E1443" s="4"/>
      <c r="F1443" s="4"/>
      <c r="G1443" s="5"/>
      <c r="H1443" s="6"/>
      <c r="I1443" s="7" t="str">
        <f aca="false">IF(COUNTA(A1443:H1443)=0,"",IF(_xlfn.TEXTJOIN(", ",TRUE(),IF(A1443="","Category",""),IF(B1443="","Brand",""),IF(C1443="","Model",""),IF(AND(D1443="",OR(A1443="Phone",A1443="Tablet")),"Carrier",""),IF(AND(E1443="",OR(A1443="Phone",A1443="Tablet",A1443="Laptop")),"Storage",""),IF(F1443="","Expected Grade",""),IF(G1443="","Quantity",""))&lt;&gt;"","Missing: "&amp;_xlfn.TEXTJOIN(", ",TRUE(),IF(A1443="","Category",""),IF(B1443="","Brand",""),IF(C1443="","Model",""),IF(AND(D1443="",OR(A1443="Phone",A1443="Tablet")),"Carrier",""),IF(AND(E1443="",OR(A1443="Phone",A1443="Tablet",A1443="Laptop")),"Storage",""),IF(F1443="","Expected Grade",""),IF(G1443="","Quantity","")),IF(COUNTIF(A1443:E1443,"Other / Add New")&gt;0,"Type your value over ""Other / Add New""",IF((ISNA(MATCH(A1443,CatKeys,0))+ISNA(MATCH(B1443,BrandKeys,0))+ISNA(MATCH(C1443,StorKeys,0))+AND(D1443&lt;&gt;"",ISNA(MATCH(D1443,CarrierKeys,0)))+AND(E1443&lt;&gt;"",ISNA(MATCH(E1443,StorageKeys,0))))&gt;0,"Ready (includes a custom value)","Ready"))))</f>
        <v/>
      </c>
    </row>
    <row r="1444" customFormat="false" ht="15" hidden="false" customHeight="false" outlineLevel="0" collapsed="false">
      <c r="A1444" s="4"/>
      <c r="B1444" s="4"/>
      <c r="C1444" s="4"/>
      <c r="D1444" s="4"/>
      <c r="E1444" s="4"/>
      <c r="F1444" s="4"/>
      <c r="G1444" s="5"/>
      <c r="H1444" s="6"/>
      <c r="I1444" s="7" t="str">
        <f aca="false">IF(COUNTA(A1444:H1444)=0,"",IF(_xlfn.TEXTJOIN(", ",TRUE(),IF(A1444="","Category",""),IF(B1444="","Brand",""),IF(C1444="","Model",""),IF(AND(D1444="",OR(A1444="Phone",A1444="Tablet")),"Carrier",""),IF(AND(E1444="",OR(A1444="Phone",A1444="Tablet",A1444="Laptop")),"Storage",""),IF(F1444="","Expected Grade",""),IF(G1444="","Quantity",""))&lt;&gt;"","Missing: "&amp;_xlfn.TEXTJOIN(", ",TRUE(),IF(A1444="","Category",""),IF(B1444="","Brand",""),IF(C1444="","Model",""),IF(AND(D1444="",OR(A1444="Phone",A1444="Tablet")),"Carrier",""),IF(AND(E1444="",OR(A1444="Phone",A1444="Tablet",A1444="Laptop")),"Storage",""),IF(F1444="","Expected Grade",""),IF(G1444="","Quantity","")),IF(COUNTIF(A1444:E1444,"Other / Add New")&gt;0,"Type your value over ""Other / Add New""",IF((ISNA(MATCH(A1444,CatKeys,0))+ISNA(MATCH(B1444,BrandKeys,0))+ISNA(MATCH(C1444,StorKeys,0))+AND(D1444&lt;&gt;"",ISNA(MATCH(D1444,CarrierKeys,0)))+AND(E1444&lt;&gt;"",ISNA(MATCH(E1444,StorageKeys,0))))&gt;0,"Ready (includes a custom value)","Ready"))))</f>
        <v/>
      </c>
    </row>
    <row r="1445" customFormat="false" ht="15" hidden="false" customHeight="false" outlineLevel="0" collapsed="false">
      <c r="A1445" s="4"/>
      <c r="B1445" s="4"/>
      <c r="C1445" s="4"/>
      <c r="D1445" s="4"/>
      <c r="E1445" s="4"/>
      <c r="F1445" s="4"/>
      <c r="G1445" s="5"/>
      <c r="H1445" s="6"/>
      <c r="I1445" s="7" t="str">
        <f aca="false">IF(COUNTA(A1445:H1445)=0,"",IF(_xlfn.TEXTJOIN(", ",TRUE(),IF(A1445="","Category",""),IF(B1445="","Brand",""),IF(C1445="","Model",""),IF(AND(D1445="",OR(A1445="Phone",A1445="Tablet")),"Carrier",""),IF(AND(E1445="",OR(A1445="Phone",A1445="Tablet",A1445="Laptop")),"Storage",""),IF(F1445="","Expected Grade",""),IF(G1445="","Quantity",""))&lt;&gt;"","Missing: "&amp;_xlfn.TEXTJOIN(", ",TRUE(),IF(A1445="","Category",""),IF(B1445="","Brand",""),IF(C1445="","Model",""),IF(AND(D1445="",OR(A1445="Phone",A1445="Tablet")),"Carrier",""),IF(AND(E1445="",OR(A1445="Phone",A1445="Tablet",A1445="Laptop")),"Storage",""),IF(F1445="","Expected Grade",""),IF(G1445="","Quantity","")),IF(COUNTIF(A1445:E1445,"Other / Add New")&gt;0,"Type your value over ""Other / Add New""",IF((ISNA(MATCH(A1445,CatKeys,0))+ISNA(MATCH(B1445,BrandKeys,0))+ISNA(MATCH(C1445,StorKeys,0))+AND(D1445&lt;&gt;"",ISNA(MATCH(D1445,CarrierKeys,0)))+AND(E1445&lt;&gt;"",ISNA(MATCH(E1445,StorageKeys,0))))&gt;0,"Ready (includes a custom value)","Ready"))))</f>
        <v/>
      </c>
    </row>
    <row r="1446" customFormat="false" ht="15" hidden="false" customHeight="false" outlineLevel="0" collapsed="false">
      <c r="A1446" s="4"/>
      <c r="B1446" s="4"/>
      <c r="C1446" s="4"/>
      <c r="D1446" s="4"/>
      <c r="E1446" s="4"/>
      <c r="F1446" s="4"/>
      <c r="G1446" s="5"/>
      <c r="H1446" s="6"/>
      <c r="I1446" s="7" t="str">
        <f aca="false">IF(COUNTA(A1446:H1446)=0,"",IF(_xlfn.TEXTJOIN(", ",TRUE(),IF(A1446="","Category",""),IF(B1446="","Brand",""),IF(C1446="","Model",""),IF(AND(D1446="",OR(A1446="Phone",A1446="Tablet")),"Carrier",""),IF(AND(E1446="",OR(A1446="Phone",A1446="Tablet",A1446="Laptop")),"Storage",""),IF(F1446="","Expected Grade",""),IF(G1446="","Quantity",""))&lt;&gt;"","Missing: "&amp;_xlfn.TEXTJOIN(", ",TRUE(),IF(A1446="","Category",""),IF(B1446="","Brand",""),IF(C1446="","Model",""),IF(AND(D1446="",OR(A1446="Phone",A1446="Tablet")),"Carrier",""),IF(AND(E1446="",OR(A1446="Phone",A1446="Tablet",A1446="Laptop")),"Storage",""),IF(F1446="","Expected Grade",""),IF(G1446="","Quantity","")),IF(COUNTIF(A1446:E1446,"Other / Add New")&gt;0,"Type your value over ""Other / Add New""",IF((ISNA(MATCH(A1446,CatKeys,0))+ISNA(MATCH(B1446,BrandKeys,0))+ISNA(MATCH(C1446,StorKeys,0))+AND(D1446&lt;&gt;"",ISNA(MATCH(D1446,CarrierKeys,0)))+AND(E1446&lt;&gt;"",ISNA(MATCH(E1446,StorageKeys,0))))&gt;0,"Ready (includes a custom value)","Ready"))))</f>
        <v/>
      </c>
    </row>
    <row r="1447" customFormat="false" ht="15" hidden="false" customHeight="false" outlineLevel="0" collapsed="false">
      <c r="A1447" s="4"/>
      <c r="B1447" s="4"/>
      <c r="C1447" s="4"/>
      <c r="D1447" s="4"/>
      <c r="E1447" s="4"/>
      <c r="F1447" s="4"/>
      <c r="G1447" s="5"/>
      <c r="H1447" s="6"/>
      <c r="I1447" s="7" t="str">
        <f aca="false">IF(COUNTA(A1447:H1447)=0,"",IF(_xlfn.TEXTJOIN(", ",TRUE(),IF(A1447="","Category",""),IF(B1447="","Brand",""),IF(C1447="","Model",""),IF(AND(D1447="",OR(A1447="Phone",A1447="Tablet")),"Carrier",""),IF(AND(E1447="",OR(A1447="Phone",A1447="Tablet",A1447="Laptop")),"Storage",""),IF(F1447="","Expected Grade",""),IF(G1447="","Quantity",""))&lt;&gt;"","Missing: "&amp;_xlfn.TEXTJOIN(", ",TRUE(),IF(A1447="","Category",""),IF(B1447="","Brand",""),IF(C1447="","Model",""),IF(AND(D1447="",OR(A1447="Phone",A1447="Tablet")),"Carrier",""),IF(AND(E1447="",OR(A1447="Phone",A1447="Tablet",A1447="Laptop")),"Storage",""),IF(F1447="","Expected Grade",""),IF(G1447="","Quantity","")),IF(COUNTIF(A1447:E1447,"Other / Add New")&gt;0,"Type your value over ""Other / Add New""",IF((ISNA(MATCH(A1447,CatKeys,0))+ISNA(MATCH(B1447,BrandKeys,0))+ISNA(MATCH(C1447,StorKeys,0))+AND(D1447&lt;&gt;"",ISNA(MATCH(D1447,CarrierKeys,0)))+AND(E1447&lt;&gt;"",ISNA(MATCH(E1447,StorageKeys,0))))&gt;0,"Ready (includes a custom value)","Ready"))))</f>
        <v/>
      </c>
    </row>
    <row r="1448" customFormat="false" ht="15" hidden="false" customHeight="false" outlineLevel="0" collapsed="false">
      <c r="A1448" s="4"/>
      <c r="B1448" s="4"/>
      <c r="C1448" s="4"/>
      <c r="D1448" s="4"/>
      <c r="E1448" s="4"/>
      <c r="F1448" s="4"/>
      <c r="G1448" s="5"/>
      <c r="H1448" s="6"/>
      <c r="I1448" s="7" t="str">
        <f aca="false">IF(COUNTA(A1448:H1448)=0,"",IF(_xlfn.TEXTJOIN(", ",TRUE(),IF(A1448="","Category",""),IF(B1448="","Brand",""),IF(C1448="","Model",""),IF(AND(D1448="",OR(A1448="Phone",A1448="Tablet")),"Carrier",""),IF(AND(E1448="",OR(A1448="Phone",A1448="Tablet",A1448="Laptop")),"Storage",""),IF(F1448="","Expected Grade",""),IF(G1448="","Quantity",""))&lt;&gt;"","Missing: "&amp;_xlfn.TEXTJOIN(", ",TRUE(),IF(A1448="","Category",""),IF(B1448="","Brand",""),IF(C1448="","Model",""),IF(AND(D1448="",OR(A1448="Phone",A1448="Tablet")),"Carrier",""),IF(AND(E1448="",OR(A1448="Phone",A1448="Tablet",A1448="Laptop")),"Storage",""),IF(F1448="","Expected Grade",""),IF(G1448="","Quantity","")),IF(COUNTIF(A1448:E1448,"Other / Add New")&gt;0,"Type your value over ""Other / Add New""",IF((ISNA(MATCH(A1448,CatKeys,0))+ISNA(MATCH(B1448,BrandKeys,0))+ISNA(MATCH(C1448,StorKeys,0))+AND(D1448&lt;&gt;"",ISNA(MATCH(D1448,CarrierKeys,0)))+AND(E1448&lt;&gt;"",ISNA(MATCH(E1448,StorageKeys,0))))&gt;0,"Ready (includes a custom value)","Ready"))))</f>
        <v/>
      </c>
    </row>
    <row r="1449" customFormat="false" ht="15" hidden="false" customHeight="false" outlineLevel="0" collapsed="false">
      <c r="A1449" s="4"/>
      <c r="B1449" s="4"/>
      <c r="C1449" s="4"/>
      <c r="D1449" s="4"/>
      <c r="E1449" s="4"/>
      <c r="F1449" s="4"/>
      <c r="G1449" s="5"/>
      <c r="H1449" s="6"/>
      <c r="I1449" s="7" t="str">
        <f aca="false">IF(COUNTA(A1449:H1449)=0,"",IF(_xlfn.TEXTJOIN(", ",TRUE(),IF(A1449="","Category",""),IF(B1449="","Brand",""),IF(C1449="","Model",""),IF(AND(D1449="",OR(A1449="Phone",A1449="Tablet")),"Carrier",""),IF(AND(E1449="",OR(A1449="Phone",A1449="Tablet",A1449="Laptop")),"Storage",""),IF(F1449="","Expected Grade",""),IF(G1449="","Quantity",""))&lt;&gt;"","Missing: "&amp;_xlfn.TEXTJOIN(", ",TRUE(),IF(A1449="","Category",""),IF(B1449="","Brand",""),IF(C1449="","Model",""),IF(AND(D1449="",OR(A1449="Phone",A1449="Tablet")),"Carrier",""),IF(AND(E1449="",OR(A1449="Phone",A1449="Tablet",A1449="Laptop")),"Storage",""),IF(F1449="","Expected Grade",""),IF(G1449="","Quantity","")),IF(COUNTIF(A1449:E1449,"Other / Add New")&gt;0,"Type your value over ""Other / Add New""",IF((ISNA(MATCH(A1449,CatKeys,0))+ISNA(MATCH(B1449,BrandKeys,0))+ISNA(MATCH(C1449,StorKeys,0))+AND(D1449&lt;&gt;"",ISNA(MATCH(D1449,CarrierKeys,0)))+AND(E1449&lt;&gt;"",ISNA(MATCH(E1449,StorageKeys,0))))&gt;0,"Ready (includes a custom value)","Ready"))))</f>
        <v/>
      </c>
    </row>
    <row r="1450" customFormat="false" ht="15" hidden="false" customHeight="false" outlineLevel="0" collapsed="false">
      <c r="A1450" s="4"/>
      <c r="B1450" s="4"/>
      <c r="C1450" s="4"/>
      <c r="D1450" s="4"/>
      <c r="E1450" s="4"/>
      <c r="F1450" s="4"/>
      <c r="G1450" s="5"/>
      <c r="H1450" s="6"/>
      <c r="I1450" s="7" t="str">
        <f aca="false">IF(COUNTA(A1450:H1450)=0,"",IF(_xlfn.TEXTJOIN(", ",TRUE(),IF(A1450="","Category",""),IF(B1450="","Brand",""),IF(C1450="","Model",""),IF(AND(D1450="",OR(A1450="Phone",A1450="Tablet")),"Carrier",""),IF(AND(E1450="",OR(A1450="Phone",A1450="Tablet",A1450="Laptop")),"Storage",""),IF(F1450="","Expected Grade",""),IF(G1450="","Quantity",""))&lt;&gt;"","Missing: "&amp;_xlfn.TEXTJOIN(", ",TRUE(),IF(A1450="","Category",""),IF(B1450="","Brand",""),IF(C1450="","Model",""),IF(AND(D1450="",OR(A1450="Phone",A1450="Tablet")),"Carrier",""),IF(AND(E1450="",OR(A1450="Phone",A1450="Tablet",A1450="Laptop")),"Storage",""),IF(F1450="","Expected Grade",""),IF(G1450="","Quantity","")),IF(COUNTIF(A1450:E1450,"Other / Add New")&gt;0,"Type your value over ""Other / Add New""",IF((ISNA(MATCH(A1450,CatKeys,0))+ISNA(MATCH(B1450,BrandKeys,0))+ISNA(MATCH(C1450,StorKeys,0))+AND(D1450&lt;&gt;"",ISNA(MATCH(D1450,CarrierKeys,0)))+AND(E1450&lt;&gt;"",ISNA(MATCH(E1450,StorageKeys,0))))&gt;0,"Ready (includes a custom value)","Ready"))))</f>
        <v/>
      </c>
    </row>
    <row r="1451" customFormat="false" ht="15" hidden="false" customHeight="false" outlineLevel="0" collapsed="false">
      <c r="A1451" s="4"/>
      <c r="B1451" s="4"/>
      <c r="C1451" s="4"/>
      <c r="D1451" s="4"/>
      <c r="E1451" s="4"/>
      <c r="F1451" s="4"/>
      <c r="G1451" s="5"/>
      <c r="H1451" s="6"/>
      <c r="I1451" s="7" t="str">
        <f aca="false">IF(COUNTA(A1451:H1451)=0,"",IF(_xlfn.TEXTJOIN(", ",TRUE(),IF(A1451="","Category",""),IF(B1451="","Brand",""),IF(C1451="","Model",""),IF(AND(D1451="",OR(A1451="Phone",A1451="Tablet")),"Carrier",""),IF(AND(E1451="",OR(A1451="Phone",A1451="Tablet",A1451="Laptop")),"Storage",""),IF(F1451="","Expected Grade",""),IF(G1451="","Quantity",""))&lt;&gt;"","Missing: "&amp;_xlfn.TEXTJOIN(", ",TRUE(),IF(A1451="","Category",""),IF(B1451="","Brand",""),IF(C1451="","Model",""),IF(AND(D1451="",OR(A1451="Phone",A1451="Tablet")),"Carrier",""),IF(AND(E1451="",OR(A1451="Phone",A1451="Tablet",A1451="Laptop")),"Storage",""),IF(F1451="","Expected Grade",""),IF(G1451="","Quantity","")),IF(COUNTIF(A1451:E1451,"Other / Add New")&gt;0,"Type your value over ""Other / Add New""",IF((ISNA(MATCH(A1451,CatKeys,0))+ISNA(MATCH(B1451,BrandKeys,0))+ISNA(MATCH(C1451,StorKeys,0))+AND(D1451&lt;&gt;"",ISNA(MATCH(D1451,CarrierKeys,0)))+AND(E1451&lt;&gt;"",ISNA(MATCH(E1451,StorageKeys,0))))&gt;0,"Ready (includes a custom value)","Ready"))))</f>
        <v/>
      </c>
    </row>
    <row r="1452" customFormat="false" ht="15" hidden="false" customHeight="false" outlineLevel="0" collapsed="false">
      <c r="A1452" s="4"/>
      <c r="B1452" s="4"/>
      <c r="C1452" s="4"/>
      <c r="D1452" s="4"/>
      <c r="E1452" s="4"/>
      <c r="F1452" s="4"/>
      <c r="G1452" s="5"/>
      <c r="H1452" s="6"/>
      <c r="I1452" s="7" t="str">
        <f aca="false">IF(COUNTA(A1452:H1452)=0,"",IF(_xlfn.TEXTJOIN(", ",TRUE(),IF(A1452="","Category",""),IF(B1452="","Brand",""),IF(C1452="","Model",""),IF(AND(D1452="",OR(A1452="Phone",A1452="Tablet")),"Carrier",""),IF(AND(E1452="",OR(A1452="Phone",A1452="Tablet",A1452="Laptop")),"Storage",""),IF(F1452="","Expected Grade",""),IF(G1452="","Quantity",""))&lt;&gt;"","Missing: "&amp;_xlfn.TEXTJOIN(", ",TRUE(),IF(A1452="","Category",""),IF(B1452="","Brand",""),IF(C1452="","Model",""),IF(AND(D1452="",OR(A1452="Phone",A1452="Tablet")),"Carrier",""),IF(AND(E1452="",OR(A1452="Phone",A1452="Tablet",A1452="Laptop")),"Storage",""),IF(F1452="","Expected Grade",""),IF(G1452="","Quantity","")),IF(COUNTIF(A1452:E1452,"Other / Add New")&gt;0,"Type your value over ""Other / Add New""",IF((ISNA(MATCH(A1452,CatKeys,0))+ISNA(MATCH(B1452,BrandKeys,0))+ISNA(MATCH(C1452,StorKeys,0))+AND(D1452&lt;&gt;"",ISNA(MATCH(D1452,CarrierKeys,0)))+AND(E1452&lt;&gt;"",ISNA(MATCH(E1452,StorageKeys,0))))&gt;0,"Ready (includes a custom value)","Ready"))))</f>
        <v/>
      </c>
    </row>
    <row r="1453" customFormat="false" ht="15" hidden="false" customHeight="false" outlineLevel="0" collapsed="false">
      <c r="A1453" s="4"/>
      <c r="B1453" s="4"/>
      <c r="C1453" s="4"/>
      <c r="D1453" s="4"/>
      <c r="E1453" s="4"/>
      <c r="F1453" s="4"/>
      <c r="G1453" s="5"/>
      <c r="H1453" s="6"/>
      <c r="I1453" s="7" t="str">
        <f aca="false">IF(COUNTA(A1453:H1453)=0,"",IF(_xlfn.TEXTJOIN(", ",TRUE(),IF(A1453="","Category",""),IF(B1453="","Brand",""),IF(C1453="","Model",""),IF(AND(D1453="",OR(A1453="Phone",A1453="Tablet")),"Carrier",""),IF(AND(E1453="",OR(A1453="Phone",A1453="Tablet",A1453="Laptop")),"Storage",""),IF(F1453="","Expected Grade",""),IF(G1453="","Quantity",""))&lt;&gt;"","Missing: "&amp;_xlfn.TEXTJOIN(", ",TRUE(),IF(A1453="","Category",""),IF(B1453="","Brand",""),IF(C1453="","Model",""),IF(AND(D1453="",OR(A1453="Phone",A1453="Tablet")),"Carrier",""),IF(AND(E1453="",OR(A1453="Phone",A1453="Tablet",A1453="Laptop")),"Storage",""),IF(F1453="","Expected Grade",""),IF(G1453="","Quantity","")),IF(COUNTIF(A1453:E1453,"Other / Add New")&gt;0,"Type your value over ""Other / Add New""",IF((ISNA(MATCH(A1453,CatKeys,0))+ISNA(MATCH(B1453,BrandKeys,0))+ISNA(MATCH(C1453,StorKeys,0))+AND(D1453&lt;&gt;"",ISNA(MATCH(D1453,CarrierKeys,0)))+AND(E1453&lt;&gt;"",ISNA(MATCH(E1453,StorageKeys,0))))&gt;0,"Ready (includes a custom value)","Ready"))))</f>
        <v/>
      </c>
    </row>
    <row r="1454" customFormat="false" ht="15" hidden="false" customHeight="false" outlineLevel="0" collapsed="false">
      <c r="A1454" s="4"/>
      <c r="B1454" s="4"/>
      <c r="C1454" s="4"/>
      <c r="D1454" s="4"/>
      <c r="E1454" s="4"/>
      <c r="F1454" s="4"/>
      <c r="G1454" s="5"/>
      <c r="H1454" s="6"/>
      <c r="I1454" s="7" t="str">
        <f aca="false">IF(COUNTA(A1454:H1454)=0,"",IF(_xlfn.TEXTJOIN(", ",TRUE(),IF(A1454="","Category",""),IF(B1454="","Brand",""),IF(C1454="","Model",""),IF(AND(D1454="",OR(A1454="Phone",A1454="Tablet")),"Carrier",""),IF(AND(E1454="",OR(A1454="Phone",A1454="Tablet",A1454="Laptop")),"Storage",""),IF(F1454="","Expected Grade",""),IF(G1454="","Quantity",""))&lt;&gt;"","Missing: "&amp;_xlfn.TEXTJOIN(", ",TRUE(),IF(A1454="","Category",""),IF(B1454="","Brand",""),IF(C1454="","Model",""),IF(AND(D1454="",OR(A1454="Phone",A1454="Tablet")),"Carrier",""),IF(AND(E1454="",OR(A1454="Phone",A1454="Tablet",A1454="Laptop")),"Storage",""),IF(F1454="","Expected Grade",""),IF(G1454="","Quantity","")),IF(COUNTIF(A1454:E1454,"Other / Add New")&gt;0,"Type your value over ""Other / Add New""",IF((ISNA(MATCH(A1454,CatKeys,0))+ISNA(MATCH(B1454,BrandKeys,0))+ISNA(MATCH(C1454,StorKeys,0))+AND(D1454&lt;&gt;"",ISNA(MATCH(D1454,CarrierKeys,0)))+AND(E1454&lt;&gt;"",ISNA(MATCH(E1454,StorageKeys,0))))&gt;0,"Ready (includes a custom value)","Ready"))))</f>
        <v/>
      </c>
    </row>
    <row r="1455" customFormat="false" ht="15" hidden="false" customHeight="false" outlineLevel="0" collapsed="false">
      <c r="A1455" s="4"/>
      <c r="B1455" s="4"/>
      <c r="C1455" s="4"/>
      <c r="D1455" s="4"/>
      <c r="E1455" s="4"/>
      <c r="F1455" s="4"/>
      <c r="G1455" s="5"/>
      <c r="H1455" s="6"/>
      <c r="I1455" s="7" t="str">
        <f aca="false">IF(COUNTA(A1455:H1455)=0,"",IF(_xlfn.TEXTJOIN(", ",TRUE(),IF(A1455="","Category",""),IF(B1455="","Brand",""),IF(C1455="","Model",""),IF(AND(D1455="",OR(A1455="Phone",A1455="Tablet")),"Carrier",""),IF(AND(E1455="",OR(A1455="Phone",A1455="Tablet",A1455="Laptop")),"Storage",""),IF(F1455="","Expected Grade",""),IF(G1455="","Quantity",""))&lt;&gt;"","Missing: "&amp;_xlfn.TEXTJOIN(", ",TRUE(),IF(A1455="","Category",""),IF(B1455="","Brand",""),IF(C1455="","Model",""),IF(AND(D1455="",OR(A1455="Phone",A1455="Tablet")),"Carrier",""),IF(AND(E1455="",OR(A1455="Phone",A1455="Tablet",A1455="Laptop")),"Storage",""),IF(F1455="","Expected Grade",""),IF(G1455="","Quantity","")),IF(COUNTIF(A1455:E1455,"Other / Add New")&gt;0,"Type your value over ""Other / Add New""",IF((ISNA(MATCH(A1455,CatKeys,0))+ISNA(MATCH(B1455,BrandKeys,0))+ISNA(MATCH(C1455,StorKeys,0))+AND(D1455&lt;&gt;"",ISNA(MATCH(D1455,CarrierKeys,0)))+AND(E1455&lt;&gt;"",ISNA(MATCH(E1455,StorageKeys,0))))&gt;0,"Ready (includes a custom value)","Ready"))))</f>
        <v/>
      </c>
    </row>
    <row r="1456" customFormat="false" ht="15" hidden="false" customHeight="false" outlineLevel="0" collapsed="false">
      <c r="A1456" s="4"/>
      <c r="B1456" s="4"/>
      <c r="C1456" s="4"/>
      <c r="D1456" s="4"/>
      <c r="E1456" s="4"/>
      <c r="F1456" s="4"/>
      <c r="G1456" s="5"/>
      <c r="H1456" s="6"/>
      <c r="I1456" s="7" t="str">
        <f aca="false">IF(COUNTA(A1456:H1456)=0,"",IF(_xlfn.TEXTJOIN(", ",TRUE(),IF(A1456="","Category",""),IF(B1456="","Brand",""),IF(C1456="","Model",""),IF(AND(D1456="",OR(A1456="Phone",A1456="Tablet")),"Carrier",""),IF(AND(E1456="",OR(A1456="Phone",A1456="Tablet",A1456="Laptop")),"Storage",""),IF(F1456="","Expected Grade",""),IF(G1456="","Quantity",""))&lt;&gt;"","Missing: "&amp;_xlfn.TEXTJOIN(", ",TRUE(),IF(A1456="","Category",""),IF(B1456="","Brand",""),IF(C1456="","Model",""),IF(AND(D1456="",OR(A1456="Phone",A1456="Tablet")),"Carrier",""),IF(AND(E1456="",OR(A1456="Phone",A1456="Tablet",A1456="Laptop")),"Storage",""),IF(F1456="","Expected Grade",""),IF(G1456="","Quantity","")),IF(COUNTIF(A1456:E1456,"Other / Add New")&gt;0,"Type your value over ""Other / Add New""",IF((ISNA(MATCH(A1456,CatKeys,0))+ISNA(MATCH(B1456,BrandKeys,0))+ISNA(MATCH(C1456,StorKeys,0))+AND(D1456&lt;&gt;"",ISNA(MATCH(D1456,CarrierKeys,0)))+AND(E1456&lt;&gt;"",ISNA(MATCH(E1456,StorageKeys,0))))&gt;0,"Ready (includes a custom value)","Ready"))))</f>
        <v/>
      </c>
    </row>
    <row r="1457" customFormat="false" ht="15" hidden="false" customHeight="false" outlineLevel="0" collapsed="false">
      <c r="A1457" s="4"/>
      <c r="B1457" s="4"/>
      <c r="C1457" s="4"/>
      <c r="D1457" s="4"/>
      <c r="E1457" s="4"/>
      <c r="F1457" s="4"/>
      <c r="G1457" s="5"/>
      <c r="H1457" s="6"/>
      <c r="I1457" s="7" t="str">
        <f aca="false">IF(COUNTA(A1457:H1457)=0,"",IF(_xlfn.TEXTJOIN(", ",TRUE(),IF(A1457="","Category",""),IF(B1457="","Brand",""),IF(C1457="","Model",""),IF(AND(D1457="",OR(A1457="Phone",A1457="Tablet")),"Carrier",""),IF(AND(E1457="",OR(A1457="Phone",A1457="Tablet",A1457="Laptop")),"Storage",""),IF(F1457="","Expected Grade",""),IF(G1457="","Quantity",""))&lt;&gt;"","Missing: "&amp;_xlfn.TEXTJOIN(", ",TRUE(),IF(A1457="","Category",""),IF(B1457="","Brand",""),IF(C1457="","Model",""),IF(AND(D1457="",OR(A1457="Phone",A1457="Tablet")),"Carrier",""),IF(AND(E1457="",OR(A1457="Phone",A1457="Tablet",A1457="Laptop")),"Storage",""),IF(F1457="","Expected Grade",""),IF(G1457="","Quantity","")),IF(COUNTIF(A1457:E1457,"Other / Add New")&gt;0,"Type your value over ""Other / Add New""",IF((ISNA(MATCH(A1457,CatKeys,0))+ISNA(MATCH(B1457,BrandKeys,0))+ISNA(MATCH(C1457,StorKeys,0))+AND(D1457&lt;&gt;"",ISNA(MATCH(D1457,CarrierKeys,0)))+AND(E1457&lt;&gt;"",ISNA(MATCH(E1457,StorageKeys,0))))&gt;0,"Ready (includes a custom value)","Ready"))))</f>
        <v/>
      </c>
    </row>
    <row r="1458" customFormat="false" ht="15" hidden="false" customHeight="false" outlineLevel="0" collapsed="false">
      <c r="A1458" s="4"/>
      <c r="B1458" s="4"/>
      <c r="C1458" s="4"/>
      <c r="D1458" s="4"/>
      <c r="E1458" s="4"/>
      <c r="F1458" s="4"/>
      <c r="G1458" s="5"/>
      <c r="H1458" s="6"/>
      <c r="I1458" s="7" t="str">
        <f aca="false">IF(COUNTA(A1458:H1458)=0,"",IF(_xlfn.TEXTJOIN(", ",TRUE(),IF(A1458="","Category",""),IF(B1458="","Brand",""),IF(C1458="","Model",""),IF(AND(D1458="",OR(A1458="Phone",A1458="Tablet")),"Carrier",""),IF(AND(E1458="",OR(A1458="Phone",A1458="Tablet",A1458="Laptop")),"Storage",""),IF(F1458="","Expected Grade",""),IF(G1458="","Quantity",""))&lt;&gt;"","Missing: "&amp;_xlfn.TEXTJOIN(", ",TRUE(),IF(A1458="","Category",""),IF(B1458="","Brand",""),IF(C1458="","Model",""),IF(AND(D1458="",OR(A1458="Phone",A1458="Tablet")),"Carrier",""),IF(AND(E1458="",OR(A1458="Phone",A1458="Tablet",A1458="Laptop")),"Storage",""),IF(F1458="","Expected Grade",""),IF(G1458="","Quantity","")),IF(COUNTIF(A1458:E1458,"Other / Add New")&gt;0,"Type your value over ""Other / Add New""",IF((ISNA(MATCH(A1458,CatKeys,0))+ISNA(MATCH(B1458,BrandKeys,0))+ISNA(MATCH(C1458,StorKeys,0))+AND(D1458&lt;&gt;"",ISNA(MATCH(D1458,CarrierKeys,0)))+AND(E1458&lt;&gt;"",ISNA(MATCH(E1458,StorageKeys,0))))&gt;0,"Ready (includes a custom value)","Ready"))))</f>
        <v/>
      </c>
    </row>
    <row r="1459" customFormat="false" ht="15" hidden="false" customHeight="false" outlineLevel="0" collapsed="false">
      <c r="A1459" s="4"/>
      <c r="B1459" s="4"/>
      <c r="C1459" s="4"/>
      <c r="D1459" s="4"/>
      <c r="E1459" s="4"/>
      <c r="F1459" s="4"/>
      <c r="G1459" s="5"/>
      <c r="H1459" s="6"/>
      <c r="I1459" s="7" t="str">
        <f aca="false">IF(COUNTA(A1459:H1459)=0,"",IF(_xlfn.TEXTJOIN(", ",TRUE(),IF(A1459="","Category",""),IF(B1459="","Brand",""),IF(C1459="","Model",""),IF(AND(D1459="",OR(A1459="Phone",A1459="Tablet")),"Carrier",""),IF(AND(E1459="",OR(A1459="Phone",A1459="Tablet",A1459="Laptop")),"Storage",""),IF(F1459="","Expected Grade",""),IF(G1459="","Quantity",""))&lt;&gt;"","Missing: "&amp;_xlfn.TEXTJOIN(", ",TRUE(),IF(A1459="","Category",""),IF(B1459="","Brand",""),IF(C1459="","Model",""),IF(AND(D1459="",OR(A1459="Phone",A1459="Tablet")),"Carrier",""),IF(AND(E1459="",OR(A1459="Phone",A1459="Tablet",A1459="Laptop")),"Storage",""),IF(F1459="","Expected Grade",""),IF(G1459="","Quantity","")),IF(COUNTIF(A1459:E1459,"Other / Add New")&gt;0,"Type your value over ""Other / Add New""",IF((ISNA(MATCH(A1459,CatKeys,0))+ISNA(MATCH(B1459,BrandKeys,0))+ISNA(MATCH(C1459,StorKeys,0))+AND(D1459&lt;&gt;"",ISNA(MATCH(D1459,CarrierKeys,0)))+AND(E1459&lt;&gt;"",ISNA(MATCH(E1459,StorageKeys,0))))&gt;0,"Ready (includes a custom value)","Ready"))))</f>
        <v/>
      </c>
    </row>
    <row r="1460" customFormat="false" ht="15" hidden="false" customHeight="false" outlineLevel="0" collapsed="false">
      <c r="A1460" s="4"/>
      <c r="B1460" s="4"/>
      <c r="C1460" s="4"/>
      <c r="D1460" s="4"/>
      <c r="E1460" s="4"/>
      <c r="F1460" s="4"/>
      <c r="G1460" s="5"/>
      <c r="H1460" s="6"/>
      <c r="I1460" s="7" t="str">
        <f aca="false">IF(COUNTA(A1460:H1460)=0,"",IF(_xlfn.TEXTJOIN(", ",TRUE(),IF(A1460="","Category",""),IF(B1460="","Brand",""),IF(C1460="","Model",""),IF(AND(D1460="",OR(A1460="Phone",A1460="Tablet")),"Carrier",""),IF(AND(E1460="",OR(A1460="Phone",A1460="Tablet",A1460="Laptop")),"Storage",""),IF(F1460="","Expected Grade",""),IF(G1460="","Quantity",""))&lt;&gt;"","Missing: "&amp;_xlfn.TEXTJOIN(", ",TRUE(),IF(A1460="","Category",""),IF(B1460="","Brand",""),IF(C1460="","Model",""),IF(AND(D1460="",OR(A1460="Phone",A1460="Tablet")),"Carrier",""),IF(AND(E1460="",OR(A1460="Phone",A1460="Tablet",A1460="Laptop")),"Storage",""),IF(F1460="","Expected Grade",""),IF(G1460="","Quantity","")),IF(COUNTIF(A1460:E1460,"Other / Add New")&gt;0,"Type your value over ""Other / Add New""",IF((ISNA(MATCH(A1460,CatKeys,0))+ISNA(MATCH(B1460,BrandKeys,0))+ISNA(MATCH(C1460,StorKeys,0))+AND(D1460&lt;&gt;"",ISNA(MATCH(D1460,CarrierKeys,0)))+AND(E1460&lt;&gt;"",ISNA(MATCH(E1460,StorageKeys,0))))&gt;0,"Ready (includes a custom value)","Ready"))))</f>
        <v/>
      </c>
    </row>
    <row r="1461" customFormat="false" ht="15" hidden="false" customHeight="false" outlineLevel="0" collapsed="false">
      <c r="A1461" s="4"/>
      <c r="B1461" s="4"/>
      <c r="C1461" s="4"/>
      <c r="D1461" s="4"/>
      <c r="E1461" s="4"/>
      <c r="F1461" s="4"/>
      <c r="G1461" s="5"/>
      <c r="H1461" s="6"/>
      <c r="I1461" s="7" t="str">
        <f aca="false">IF(COUNTA(A1461:H1461)=0,"",IF(_xlfn.TEXTJOIN(", ",TRUE(),IF(A1461="","Category",""),IF(B1461="","Brand",""),IF(C1461="","Model",""),IF(AND(D1461="",OR(A1461="Phone",A1461="Tablet")),"Carrier",""),IF(AND(E1461="",OR(A1461="Phone",A1461="Tablet",A1461="Laptop")),"Storage",""),IF(F1461="","Expected Grade",""),IF(G1461="","Quantity",""))&lt;&gt;"","Missing: "&amp;_xlfn.TEXTJOIN(", ",TRUE(),IF(A1461="","Category",""),IF(B1461="","Brand",""),IF(C1461="","Model",""),IF(AND(D1461="",OR(A1461="Phone",A1461="Tablet")),"Carrier",""),IF(AND(E1461="",OR(A1461="Phone",A1461="Tablet",A1461="Laptop")),"Storage",""),IF(F1461="","Expected Grade",""),IF(G1461="","Quantity","")),IF(COUNTIF(A1461:E1461,"Other / Add New")&gt;0,"Type your value over ""Other / Add New""",IF((ISNA(MATCH(A1461,CatKeys,0))+ISNA(MATCH(B1461,BrandKeys,0))+ISNA(MATCH(C1461,StorKeys,0))+AND(D1461&lt;&gt;"",ISNA(MATCH(D1461,CarrierKeys,0)))+AND(E1461&lt;&gt;"",ISNA(MATCH(E1461,StorageKeys,0))))&gt;0,"Ready (includes a custom value)","Ready"))))</f>
        <v/>
      </c>
    </row>
    <row r="1462" customFormat="false" ht="15" hidden="false" customHeight="false" outlineLevel="0" collapsed="false">
      <c r="A1462" s="4"/>
      <c r="B1462" s="4"/>
      <c r="C1462" s="4"/>
      <c r="D1462" s="4"/>
      <c r="E1462" s="4"/>
      <c r="F1462" s="4"/>
      <c r="G1462" s="5"/>
      <c r="H1462" s="6"/>
      <c r="I1462" s="7" t="str">
        <f aca="false">IF(COUNTA(A1462:H1462)=0,"",IF(_xlfn.TEXTJOIN(", ",TRUE(),IF(A1462="","Category",""),IF(B1462="","Brand",""),IF(C1462="","Model",""),IF(AND(D1462="",OR(A1462="Phone",A1462="Tablet")),"Carrier",""),IF(AND(E1462="",OR(A1462="Phone",A1462="Tablet",A1462="Laptop")),"Storage",""),IF(F1462="","Expected Grade",""),IF(G1462="","Quantity",""))&lt;&gt;"","Missing: "&amp;_xlfn.TEXTJOIN(", ",TRUE(),IF(A1462="","Category",""),IF(B1462="","Brand",""),IF(C1462="","Model",""),IF(AND(D1462="",OR(A1462="Phone",A1462="Tablet")),"Carrier",""),IF(AND(E1462="",OR(A1462="Phone",A1462="Tablet",A1462="Laptop")),"Storage",""),IF(F1462="","Expected Grade",""),IF(G1462="","Quantity","")),IF(COUNTIF(A1462:E1462,"Other / Add New")&gt;0,"Type your value over ""Other / Add New""",IF((ISNA(MATCH(A1462,CatKeys,0))+ISNA(MATCH(B1462,BrandKeys,0))+ISNA(MATCH(C1462,StorKeys,0))+AND(D1462&lt;&gt;"",ISNA(MATCH(D1462,CarrierKeys,0)))+AND(E1462&lt;&gt;"",ISNA(MATCH(E1462,StorageKeys,0))))&gt;0,"Ready (includes a custom value)","Ready"))))</f>
        <v/>
      </c>
    </row>
    <row r="1463" customFormat="false" ht="15" hidden="false" customHeight="false" outlineLevel="0" collapsed="false">
      <c r="A1463" s="4"/>
      <c r="B1463" s="4"/>
      <c r="C1463" s="4"/>
      <c r="D1463" s="4"/>
      <c r="E1463" s="4"/>
      <c r="F1463" s="4"/>
      <c r="G1463" s="5"/>
      <c r="H1463" s="6"/>
      <c r="I1463" s="7" t="str">
        <f aca="false">IF(COUNTA(A1463:H1463)=0,"",IF(_xlfn.TEXTJOIN(", ",TRUE(),IF(A1463="","Category",""),IF(B1463="","Brand",""),IF(C1463="","Model",""),IF(AND(D1463="",OR(A1463="Phone",A1463="Tablet")),"Carrier",""),IF(AND(E1463="",OR(A1463="Phone",A1463="Tablet",A1463="Laptop")),"Storage",""),IF(F1463="","Expected Grade",""),IF(G1463="","Quantity",""))&lt;&gt;"","Missing: "&amp;_xlfn.TEXTJOIN(", ",TRUE(),IF(A1463="","Category",""),IF(B1463="","Brand",""),IF(C1463="","Model",""),IF(AND(D1463="",OR(A1463="Phone",A1463="Tablet")),"Carrier",""),IF(AND(E1463="",OR(A1463="Phone",A1463="Tablet",A1463="Laptop")),"Storage",""),IF(F1463="","Expected Grade",""),IF(G1463="","Quantity","")),IF(COUNTIF(A1463:E1463,"Other / Add New")&gt;0,"Type your value over ""Other / Add New""",IF((ISNA(MATCH(A1463,CatKeys,0))+ISNA(MATCH(B1463,BrandKeys,0))+ISNA(MATCH(C1463,StorKeys,0))+AND(D1463&lt;&gt;"",ISNA(MATCH(D1463,CarrierKeys,0)))+AND(E1463&lt;&gt;"",ISNA(MATCH(E1463,StorageKeys,0))))&gt;0,"Ready (includes a custom value)","Ready"))))</f>
        <v/>
      </c>
    </row>
    <row r="1464" customFormat="false" ht="15" hidden="false" customHeight="false" outlineLevel="0" collapsed="false">
      <c r="A1464" s="4"/>
      <c r="B1464" s="4"/>
      <c r="C1464" s="4"/>
      <c r="D1464" s="4"/>
      <c r="E1464" s="4"/>
      <c r="F1464" s="4"/>
      <c r="G1464" s="5"/>
      <c r="H1464" s="6"/>
      <c r="I1464" s="7" t="str">
        <f aca="false">IF(COUNTA(A1464:H1464)=0,"",IF(_xlfn.TEXTJOIN(", ",TRUE(),IF(A1464="","Category",""),IF(B1464="","Brand",""),IF(C1464="","Model",""),IF(AND(D1464="",OR(A1464="Phone",A1464="Tablet")),"Carrier",""),IF(AND(E1464="",OR(A1464="Phone",A1464="Tablet",A1464="Laptop")),"Storage",""),IF(F1464="","Expected Grade",""),IF(G1464="","Quantity",""))&lt;&gt;"","Missing: "&amp;_xlfn.TEXTJOIN(", ",TRUE(),IF(A1464="","Category",""),IF(B1464="","Brand",""),IF(C1464="","Model",""),IF(AND(D1464="",OR(A1464="Phone",A1464="Tablet")),"Carrier",""),IF(AND(E1464="",OR(A1464="Phone",A1464="Tablet",A1464="Laptop")),"Storage",""),IF(F1464="","Expected Grade",""),IF(G1464="","Quantity","")),IF(COUNTIF(A1464:E1464,"Other / Add New")&gt;0,"Type your value over ""Other / Add New""",IF((ISNA(MATCH(A1464,CatKeys,0))+ISNA(MATCH(B1464,BrandKeys,0))+ISNA(MATCH(C1464,StorKeys,0))+AND(D1464&lt;&gt;"",ISNA(MATCH(D1464,CarrierKeys,0)))+AND(E1464&lt;&gt;"",ISNA(MATCH(E1464,StorageKeys,0))))&gt;0,"Ready (includes a custom value)","Ready"))))</f>
        <v/>
      </c>
    </row>
    <row r="1465" customFormat="false" ht="15" hidden="false" customHeight="false" outlineLevel="0" collapsed="false">
      <c r="A1465" s="4"/>
      <c r="B1465" s="4"/>
      <c r="C1465" s="4"/>
      <c r="D1465" s="4"/>
      <c r="E1465" s="4"/>
      <c r="F1465" s="4"/>
      <c r="G1465" s="5"/>
      <c r="H1465" s="6"/>
      <c r="I1465" s="7" t="str">
        <f aca="false">IF(COUNTA(A1465:H1465)=0,"",IF(_xlfn.TEXTJOIN(", ",TRUE(),IF(A1465="","Category",""),IF(B1465="","Brand",""),IF(C1465="","Model",""),IF(AND(D1465="",OR(A1465="Phone",A1465="Tablet")),"Carrier",""),IF(AND(E1465="",OR(A1465="Phone",A1465="Tablet",A1465="Laptop")),"Storage",""),IF(F1465="","Expected Grade",""),IF(G1465="","Quantity",""))&lt;&gt;"","Missing: "&amp;_xlfn.TEXTJOIN(", ",TRUE(),IF(A1465="","Category",""),IF(B1465="","Brand",""),IF(C1465="","Model",""),IF(AND(D1465="",OR(A1465="Phone",A1465="Tablet")),"Carrier",""),IF(AND(E1465="",OR(A1465="Phone",A1465="Tablet",A1465="Laptop")),"Storage",""),IF(F1465="","Expected Grade",""),IF(G1465="","Quantity","")),IF(COUNTIF(A1465:E1465,"Other / Add New")&gt;0,"Type your value over ""Other / Add New""",IF((ISNA(MATCH(A1465,CatKeys,0))+ISNA(MATCH(B1465,BrandKeys,0))+ISNA(MATCH(C1465,StorKeys,0))+AND(D1465&lt;&gt;"",ISNA(MATCH(D1465,CarrierKeys,0)))+AND(E1465&lt;&gt;"",ISNA(MATCH(E1465,StorageKeys,0))))&gt;0,"Ready (includes a custom value)","Ready"))))</f>
        <v/>
      </c>
    </row>
    <row r="1466" customFormat="false" ht="15" hidden="false" customHeight="false" outlineLevel="0" collapsed="false">
      <c r="A1466" s="4"/>
      <c r="B1466" s="4"/>
      <c r="C1466" s="4"/>
      <c r="D1466" s="4"/>
      <c r="E1466" s="4"/>
      <c r="F1466" s="4"/>
      <c r="G1466" s="5"/>
      <c r="H1466" s="6"/>
      <c r="I1466" s="7" t="str">
        <f aca="false">IF(COUNTA(A1466:H1466)=0,"",IF(_xlfn.TEXTJOIN(", ",TRUE(),IF(A1466="","Category",""),IF(B1466="","Brand",""),IF(C1466="","Model",""),IF(AND(D1466="",OR(A1466="Phone",A1466="Tablet")),"Carrier",""),IF(AND(E1466="",OR(A1466="Phone",A1466="Tablet",A1466="Laptop")),"Storage",""),IF(F1466="","Expected Grade",""),IF(G1466="","Quantity",""))&lt;&gt;"","Missing: "&amp;_xlfn.TEXTJOIN(", ",TRUE(),IF(A1466="","Category",""),IF(B1466="","Brand",""),IF(C1466="","Model",""),IF(AND(D1466="",OR(A1466="Phone",A1466="Tablet")),"Carrier",""),IF(AND(E1466="",OR(A1466="Phone",A1466="Tablet",A1466="Laptop")),"Storage",""),IF(F1466="","Expected Grade",""),IF(G1466="","Quantity","")),IF(COUNTIF(A1466:E1466,"Other / Add New")&gt;0,"Type your value over ""Other / Add New""",IF((ISNA(MATCH(A1466,CatKeys,0))+ISNA(MATCH(B1466,BrandKeys,0))+ISNA(MATCH(C1466,StorKeys,0))+AND(D1466&lt;&gt;"",ISNA(MATCH(D1466,CarrierKeys,0)))+AND(E1466&lt;&gt;"",ISNA(MATCH(E1466,StorageKeys,0))))&gt;0,"Ready (includes a custom value)","Ready"))))</f>
        <v/>
      </c>
    </row>
    <row r="1467" customFormat="false" ht="15" hidden="false" customHeight="false" outlineLevel="0" collapsed="false">
      <c r="A1467" s="4"/>
      <c r="B1467" s="4"/>
      <c r="C1467" s="4"/>
      <c r="D1467" s="4"/>
      <c r="E1467" s="4"/>
      <c r="F1467" s="4"/>
      <c r="G1467" s="5"/>
      <c r="H1467" s="6"/>
      <c r="I1467" s="7" t="str">
        <f aca="false">IF(COUNTA(A1467:H1467)=0,"",IF(_xlfn.TEXTJOIN(", ",TRUE(),IF(A1467="","Category",""),IF(B1467="","Brand",""),IF(C1467="","Model",""),IF(AND(D1467="",OR(A1467="Phone",A1467="Tablet")),"Carrier",""),IF(AND(E1467="",OR(A1467="Phone",A1467="Tablet",A1467="Laptop")),"Storage",""),IF(F1467="","Expected Grade",""),IF(G1467="","Quantity",""))&lt;&gt;"","Missing: "&amp;_xlfn.TEXTJOIN(", ",TRUE(),IF(A1467="","Category",""),IF(B1467="","Brand",""),IF(C1467="","Model",""),IF(AND(D1467="",OR(A1467="Phone",A1467="Tablet")),"Carrier",""),IF(AND(E1467="",OR(A1467="Phone",A1467="Tablet",A1467="Laptop")),"Storage",""),IF(F1467="","Expected Grade",""),IF(G1467="","Quantity","")),IF(COUNTIF(A1467:E1467,"Other / Add New")&gt;0,"Type your value over ""Other / Add New""",IF((ISNA(MATCH(A1467,CatKeys,0))+ISNA(MATCH(B1467,BrandKeys,0))+ISNA(MATCH(C1467,StorKeys,0))+AND(D1467&lt;&gt;"",ISNA(MATCH(D1467,CarrierKeys,0)))+AND(E1467&lt;&gt;"",ISNA(MATCH(E1467,StorageKeys,0))))&gt;0,"Ready (includes a custom value)","Ready"))))</f>
        <v/>
      </c>
    </row>
    <row r="1468" customFormat="false" ht="15" hidden="false" customHeight="false" outlineLevel="0" collapsed="false">
      <c r="A1468" s="4"/>
      <c r="B1468" s="4"/>
      <c r="C1468" s="4"/>
      <c r="D1468" s="4"/>
      <c r="E1468" s="4"/>
      <c r="F1468" s="4"/>
      <c r="G1468" s="5"/>
      <c r="H1468" s="6"/>
      <c r="I1468" s="7" t="str">
        <f aca="false">IF(COUNTA(A1468:H1468)=0,"",IF(_xlfn.TEXTJOIN(", ",TRUE(),IF(A1468="","Category",""),IF(B1468="","Brand",""),IF(C1468="","Model",""),IF(AND(D1468="",OR(A1468="Phone",A1468="Tablet")),"Carrier",""),IF(AND(E1468="",OR(A1468="Phone",A1468="Tablet",A1468="Laptop")),"Storage",""),IF(F1468="","Expected Grade",""),IF(G1468="","Quantity",""))&lt;&gt;"","Missing: "&amp;_xlfn.TEXTJOIN(", ",TRUE(),IF(A1468="","Category",""),IF(B1468="","Brand",""),IF(C1468="","Model",""),IF(AND(D1468="",OR(A1468="Phone",A1468="Tablet")),"Carrier",""),IF(AND(E1468="",OR(A1468="Phone",A1468="Tablet",A1468="Laptop")),"Storage",""),IF(F1468="","Expected Grade",""),IF(G1468="","Quantity","")),IF(COUNTIF(A1468:E1468,"Other / Add New")&gt;0,"Type your value over ""Other / Add New""",IF((ISNA(MATCH(A1468,CatKeys,0))+ISNA(MATCH(B1468,BrandKeys,0))+ISNA(MATCH(C1468,StorKeys,0))+AND(D1468&lt;&gt;"",ISNA(MATCH(D1468,CarrierKeys,0)))+AND(E1468&lt;&gt;"",ISNA(MATCH(E1468,StorageKeys,0))))&gt;0,"Ready (includes a custom value)","Ready"))))</f>
        <v/>
      </c>
    </row>
    <row r="1469" customFormat="false" ht="15" hidden="false" customHeight="false" outlineLevel="0" collapsed="false">
      <c r="A1469" s="4"/>
      <c r="B1469" s="4"/>
      <c r="C1469" s="4"/>
      <c r="D1469" s="4"/>
      <c r="E1469" s="4"/>
      <c r="F1469" s="4"/>
      <c r="G1469" s="5"/>
      <c r="H1469" s="6"/>
      <c r="I1469" s="7" t="str">
        <f aca="false">IF(COUNTA(A1469:H1469)=0,"",IF(_xlfn.TEXTJOIN(", ",TRUE(),IF(A1469="","Category",""),IF(B1469="","Brand",""),IF(C1469="","Model",""),IF(AND(D1469="",OR(A1469="Phone",A1469="Tablet")),"Carrier",""),IF(AND(E1469="",OR(A1469="Phone",A1469="Tablet",A1469="Laptop")),"Storage",""),IF(F1469="","Expected Grade",""),IF(G1469="","Quantity",""))&lt;&gt;"","Missing: "&amp;_xlfn.TEXTJOIN(", ",TRUE(),IF(A1469="","Category",""),IF(B1469="","Brand",""),IF(C1469="","Model",""),IF(AND(D1469="",OR(A1469="Phone",A1469="Tablet")),"Carrier",""),IF(AND(E1469="",OR(A1469="Phone",A1469="Tablet",A1469="Laptop")),"Storage",""),IF(F1469="","Expected Grade",""),IF(G1469="","Quantity","")),IF(COUNTIF(A1469:E1469,"Other / Add New")&gt;0,"Type your value over ""Other / Add New""",IF((ISNA(MATCH(A1469,CatKeys,0))+ISNA(MATCH(B1469,BrandKeys,0))+ISNA(MATCH(C1469,StorKeys,0))+AND(D1469&lt;&gt;"",ISNA(MATCH(D1469,CarrierKeys,0)))+AND(E1469&lt;&gt;"",ISNA(MATCH(E1469,StorageKeys,0))))&gt;0,"Ready (includes a custom value)","Ready"))))</f>
        <v/>
      </c>
    </row>
    <row r="1470" customFormat="false" ht="15" hidden="false" customHeight="false" outlineLevel="0" collapsed="false">
      <c r="A1470" s="4"/>
      <c r="B1470" s="4"/>
      <c r="C1470" s="4"/>
      <c r="D1470" s="4"/>
      <c r="E1470" s="4"/>
      <c r="F1470" s="4"/>
      <c r="G1470" s="5"/>
      <c r="H1470" s="6"/>
      <c r="I1470" s="7" t="str">
        <f aca="false">IF(COUNTA(A1470:H1470)=0,"",IF(_xlfn.TEXTJOIN(", ",TRUE(),IF(A1470="","Category",""),IF(B1470="","Brand",""),IF(C1470="","Model",""),IF(AND(D1470="",OR(A1470="Phone",A1470="Tablet")),"Carrier",""),IF(AND(E1470="",OR(A1470="Phone",A1470="Tablet",A1470="Laptop")),"Storage",""),IF(F1470="","Expected Grade",""),IF(G1470="","Quantity",""))&lt;&gt;"","Missing: "&amp;_xlfn.TEXTJOIN(", ",TRUE(),IF(A1470="","Category",""),IF(B1470="","Brand",""),IF(C1470="","Model",""),IF(AND(D1470="",OR(A1470="Phone",A1470="Tablet")),"Carrier",""),IF(AND(E1470="",OR(A1470="Phone",A1470="Tablet",A1470="Laptop")),"Storage",""),IF(F1470="","Expected Grade",""),IF(G1470="","Quantity","")),IF(COUNTIF(A1470:E1470,"Other / Add New")&gt;0,"Type your value over ""Other / Add New""",IF((ISNA(MATCH(A1470,CatKeys,0))+ISNA(MATCH(B1470,BrandKeys,0))+ISNA(MATCH(C1470,StorKeys,0))+AND(D1470&lt;&gt;"",ISNA(MATCH(D1470,CarrierKeys,0)))+AND(E1470&lt;&gt;"",ISNA(MATCH(E1470,StorageKeys,0))))&gt;0,"Ready (includes a custom value)","Ready"))))</f>
        <v/>
      </c>
    </row>
    <row r="1471" customFormat="false" ht="15" hidden="false" customHeight="false" outlineLevel="0" collapsed="false">
      <c r="A1471" s="4"/>
      <c r="B1471" s="4"/>
      <c r="C1471" s="4"/>
      <c r="D1471" s="4"/>
      <c r="E1471" s="4"/>
      <c r="F1471" s="4"/>
      <c r="G1471" s="5"/>
      <c r="H1471" s="6"/>
      <c r="I1471" s="7" t="str">
        <f aca="false">IF(COUNTA(A1471:H1471)=0,"",IF(_xlfn.TEXTJOIN(", ",TRUE(),IF(A1471="","Category",""),IF(B1471="","Brand",""),IF(C1471="","Model",""),IF(AND(D1471="",OR(A1471="Phone",A1471="Tablet")),"Carrier",""),IF(AND(E1471="",OR(A1471="Phone",A1471="Tablet",A1471="Laptop")),"Storage",""),IF(F1471="","Expected Grade",""),IF(G1471="","Quantity",""))&lt;&gt;"","Missing: "&amp;_xlfn.TEXTJOIN(", ",TRUE(),IF(A1471="","Category",""),IF(B1471="","Brand",""),IF(C1471="","Model",""),IF(AND(D1471="",OR(A1471="Phone",A1471="Tablet")),"Carrier",""),IF(AND(E1471="",OR(A1471="Phone",A1471="Tablet",A1471="Laptop")),"Storage",""),IF(F1471="","Expected Grade",""),IF(G1471="","Quantity","")),IF(COUNTIF(A1471:E1471,"Other / Add New")&gt;0,"Type your value over ""Other / Add New""",IF((ISNA(MATCH(A1471,CatKeys,0))+ISNA(MATCH(B1471,BrandKeys,0))+ISNA(MATCH(C1471,StorKeys,0))+AND(D1471&lt;&gt;"",ISNA(MATCH(D1471,CarrierKeys,0)))+AND(E1471&lt;&gt;"",ISNA(MATCH(E1471,StorageKeys,0))))&gt;0,"Ready (includes a custom value)","Ready"))))</f>
        <v/>
      </c>
    </row>
    <row r="1472" customFormat="false" ht="15" hidden="false" customHeight="false" outlineLevel="0" collapsed="false">
      <c r="A1472" s="4"/>
      <c r="B1472" s="4"/>
      <c r="C1472" s="4"/>
      <c r="D1472" s="4"/>
      <c r="E1472" s="4"/>
      <c r="F1472" s="4"/>
      <c r="G1472" s="5"/>
      <c r="H1472" s="6"/>
      <c r="I1472" s="7" t="str">
        <f aca="false">IF(COUNTA(A1472:H1472)=0,"",IF(_xlfn.TEXTJOIN(", ",TRUE(),IF(A1472="","Category",""),IF(B1472="","Brand",""),IF(C1472="","Model",""),IF(AND(D1472="",OR(A1472="Phone",A1472="Tablet")),"Carrier",""),IF(AND(E1472="",OR(A1472="Phone",A1472="Tablet",A1472="Laptop")),"Storage",""),IF(F1472="","Expected Grade",""),IF(G1472="","Quantity",""))&lt;&gt;"","Missing: "&amp;_xlfn.TEXTJOIN(", ",TRUE(),IF(A1472="","Category",""),IF(B1472="","Brand",""),IF(C1472="","Model",""),IF(AND(D1472="",OR(A1472="Phone",A1472="Tablet")),"Carrier",""),IF(AND(E1472="",OR(A1472="Phone",A1472="Tablet",A1472="Laptop")),"Storage",""),IF(F1472="","Expected Grade",""),IF(G1472="","Quantity","")),IF(COUNTIF(A1472:E1472,"Other / Add New")&gt;0,"Type your value over ""Other / Add New""",IF((ISNA(MATCH(A1472,CatKeys,0))+ISNA(MATCH(B1472,BrandKeys,0))+ISNA(MATCH(C1472,StorKeys,0))+AND(D1472&lt;&gt;"",ISNA(MATCH(D1472,CarrierKeys,0)))+AND(E1472&lt;&gt;"",ISNA(MATCH(E1472,StorageKeys,0))))&gt;0,"Ready (includes a custom value)","Ready"))))</f>
        <v/>
      </c>
    </row>
    <row r="1473" customFormat="false" ht="15" hidden="false" customHeight="false" outlineLevel="0" collapsed="false">
      <c r="A1473" s="4"/>
      <c r="B1473" s="4"/>
      <c r="C1473" s="4"/>
      <c r="D1473" s="4"/>
      <c r="E1473" s="4"/>
      <c r="F1473" s="4"/>
      <c r="G1473" s="5"/>
      <c r="H1473" s="6"/>
      <c r="I1473" s="7" t="str">
        <f aca="false">IF(COUNTA(A1473:H1473)=0,"",IF(_xlfn.TEXTJOIN(", ",TRUE(),IF(A1473="","Category",""),IF(B1473="","Brand",""),IF(C1473="","Model",""),IF(AND(D1473="",OR(A1473="Phone",A1473="Tablet")),"Carrier",""),IF(AND(E1473="",OR(A1473="Phone",A1473="Tablet",A1473="Laptop")),"Storage",""),IF(F1473="","Expected Grade",""),IF(G1473="","Quantity",""))&lt;&gt;"","Missing: "&amp;_xlfn.TEXTJOIN(", ",TRUE(),IF(A1473="","Category",""),IF(B1473="","Brand",""),IF(C1473="","Model",""),IF(AND(D1473="",OR(A1473="Phone",A1473="Tablet")),"Carrier",""),IF(AND(E1473="",OR(A1473="Phone",A1473="Tablet",A1473="Laptop")),"Storage",""),IF(F1473="","Expected Grade",""),IF(G1473="","Quantity","")),IF(COUNTIF(A1473:E1473,"Other / Add New")&gt;0,"Type your value over ""Other / Add New""",IF((ISNA(MATCH(A1473,CatKeys,0))+ISNA(MATCH(B1473,BrandKeys,0))+ISNA(MATCH(C1473,StorKeys,0))+AND(D1473&lt;&gt;"",ISNA(MATCH(D1473,CarrierKeys,0)))+AND(E1473&lt;&gt;"",ISNA(MATCH(E1473,StorageKeys,0))))&gt;0,"Ready (includes a custom value)","Ready"))))</f>
        <v/>
      </c>
    </row>
    <row r="1474" customFormat="false" ht="15" hidden="false" customHeight="false" outlineLevel="0" collapsed="false">
      <c r="A1474" s="4"/>
      <c r="B1474" s="4"/>
      <c r="C1474" s="4"/>
      <c r="D1474" s="4"/>
      <c r="E1474" s="4"/>
      <c r="F1474" s="4"/>
      <c r="G1474" s="5"/>
      <c r="H1474" s="6"/>
      <c r="I1474" s="7" t="str">
        <f aca="false">IF(COUNTA(A1474:H1474)=0,"",IF(_xlfn.TEXTJOIN(", ",TRUE(),IF(A1474="","Category",""),IF(B1474="","Brand",""),IF(C1474="","Model",""),IF(AND(D1474="",OR(A1474="Phone",A1474="Tablet")),"Carrier",""),IF(AND(E1474="",OR(A1474="Phone",A1474="Tablet",A1474="Laptop")),"Storage",""),IF(F1474="","Expected Grade",""),IF(G1474="","Quantity",""))&lt;&gt;"","Missing: "&amp;_xlfn.TEXTJOIN(", ",TRUE(),IF(A1474="","Category",""),IF(B1474="","Brand",""),IF(C1474="","Model",""),IF(AND(D1474="",OR(A1474="Phone",A1474="Tablet")),"Carrier",""),IF(AND(E1474="",OR(A1474="Phone",A1474="Tablet",A1474="Laptop")),"Storage",""),IF(F1474="","Expected Grade",""),IF(G1474="","Quantity","")),IF(COUNTIF(A1474:E1474,"Other / Add New")&gt;0,"Type your value over ""Other / Add New""",IF((ISNA(MATCH(A1474,CatKeys,0))+ISNA(MATCH(B1474,BrandKeys,0))+ISNA(MATCH(C1474,StorKeys,0))+AND(D1474&lt;&gt;"",ISNA(MATCH(D1474,CarrierKeys,0)))+AND(E1474&lt;&gt;"",ISNA(MATCH(E1474,StorageKeys,0))))&gt;0,"Ready (includes a custom value)","Ready"))))</f>
        <v/>
      </c>
    </row>
    <row r="1475" customFormat="false" ht="15" hidden="false" customHeight="false" outlineLevel="0" collapsed="false">
      <c r="A1475" s="4"/>
      <c r="B1475" s="4"/>
      <c r="C1475" s="4"/>
      <c r="D1475" s="4"/>
      <c r="E1475" s="4"/>
      <c r="F1475" s="4"/>
      <c r="G1475" s="5"/>
      <c r="H1475" s="6"/>
      <c r="I1475" s="7" t="str">
        <f aca="false">IF(COUNTA(A1475:H1475)=0,"",IF(_xlfn.TEXTJOIN(", ",TRUE(),IF(A1475="","Category",""),IF(B1475="","Brand",""),IF(C1475="","Model",""),IF(AND(D1475="",OR(A1475="Phone",A1475="Tablet")),"Carrier",""),IF(AND(E1475="",OR(A1475="Phone",A1475="Tablet",A1475="Laptop")),"Storage",""),IF(F1475="","Expected Grade",""),IF(G1475="","Quantity",""))&lt;&gt;"","Missing: "&amp;_xlfn.TEXTJOIN(", ",TRUE(),IF(A1475="","Category",""),IF(B1475="","Brand",""),IF(C1475="","Model",""),IF(AND(D1475="",OR(A1475="Phone",A1475="Tablet")),"Carrier",""),IF(AND(E1475="",OR(A1475="Phone",A1475="Tablet",A1475="Laptop")),"Storage",""),IF(F1475="","Expected Grade",""),IF(G1475="","Quantity","")),IF(COUNTIF(A1475:E1475,"Other / Add New")&gt;0,"Type your value over ""Other / Add New""",IF((ISNA(MATCH(A1475,CatKeys,0))+ISNA(MATCH(B1475,BrandKeys,0))+ISNA(MATCH(C1475,StorKeys,0))+AND(D1475&lt;&gt;"",ISNA(MATCH(D1475,CarrierKeys,0)))+AND(E1475&lt;&gt;"",ISNA(MATCH(E1475,StorageKeys,0))))&gt;0,"Ready (includes a custom value)","Ready"))))</f>
        <v/>
      </c>
    </row>
    <row r="1476" customFormat="false" ht="15" hidden="false" customHeight="false" outlineLevel="0" collapsed="false">
      <c r="A1476" s="4"/>
      <c r="B1476" s="4"/>
      <c r="C1476" s="4"/>
      <c r="D1476" s="4"/>
      <c r="E1476" s="4"/>
      <c r="F1476" s="4"/>
      <c r="G1476" s="5"/>
      <c r="H1476" s="6"/>
      <c r="I1476" s="7" t="str">
        <f aca="false">IF(COUNTA(A1476:H1476)=0,"",IF(_xlfn.TEXTJOIN(", ",TRUE(),IF(A1476="","Category",""),IF(B1476="","Brand",""),IF(C1476="","Model",""),IF(AND(D1476="",OR(A1476="Phone",A1476="Tablet")),"Carrier",""),IF(AND(E1476="",OR(A1476="Phone",A1476="Tablet",A1476="Laptop")),"Storage",""),IF(F1476="","Expected Grade",""),IF(G1476="","Quantity",""))&lt;&gt;"","Missing: "&amp;_xlfn.TEXTJOIN(", ",TRUE(),IF(A1476="","Category",""),IF(B1476="","Brand",""),IF(C1476="","Model",""),IF(AND(D1476="",OR(A1476="Phone",A1476="Tablet")),"Carrier",""),IF(AND(E1476="",OR(A1476="Phone",A1476="Tablet",A1476="Laptop")),"Storage",""),IF(F1476="","Expected Grade",""),IF(G1476="","Quantity","")),IF(COUNTIF(A1476:E1476,"Other / Add New")&gt;0,"Type your value over ""Other / Add New""",IF((ISNA(MATCH(A1476,CatKeys,0))+ISNA(MATCH(B1476,BrandKeys,0))+ISNA(MATCH(C1476,StorKeys,0))+AND(D1476&lt;&gt;"",ISNA(MATCH(D1476,CarrierKeys,0)))+AND(E1476&lt;&gt;"",ISNA(MATCH(E1476,StorageKeys,0))))&gt;0,"Ready (includes a custom value)","Ready"))))</f>
        <v/>
      </c>
    </row>
    <row r="1477" customFormat="false" ht="15" hidden="false" customHeight="false" outlineLevel="0" collapsed="false">
      <c r="A1477" s="4"/>
      <c r="B1477" s="4"/>
      <c r="C1477" s="4"/>
      <c r="D1477" s="4"/>
      <c r="E1477" s="4"/>
      <c r="F1477" s="4"/>
      <c r="G1477" s="5"/>
      <c r="H1477" s="6"/>
      <c r="I1477" s="7" t="str">
        <f aca="false">IF(COUNTA(A1477:H1477)=0,"",IF(_xlfn.TEXTJOIN(", ",TRUE(),IF(A1477="","Category",""),IF(B1477="","Brand",""),IF(C1477="","Model",""),IF(AND(D1477="",OR(A1477="Phone",A1477="Tablet")),"Carrier",""),IF(AND(E1477="",OR(A1477="Phone",A1477="Tablet",A1477="Laptop")),"Storage",""),IF(F1477="","Expected Grade",""),IF(G1477="","Quantity",""))&lt;&gt;"","Missing: "&amp;_xlfn.TEXTJOIN(", ",TRUE(),IF(A1477="","Category",""),IF(B1477="","Brand",""),IF(C1477="","Model",""),IF(AND(D1477="",OR(A1477="Phone",A1477="Tablet")),"Carrier",""),IF(AND(E1477="",OR(A1477="Phone",A1477="Tablet",A1477="Laptop")),"Storage",""),IF(F1477="","Expected Grade",""),IF(G1477="","Quantity","")),IF(COUNTIF(A1477:E1477,"Other / Add New")&gt;0,"Type your value over ""Other / Add New""",IF((ISNA(MATCH(A1477,CatKeys,0))+ISNA(MATCH(B1477,BrandKeys,0))+ISNA(MATCH(C1477,StorKeys,0))+AND(D1477&lt;&gt;"",ISNA(MATCH(D1477,CarrierKeys,0)))+AND(E1477&lt;&gt;"",ISNA(MATCH(E1477,StorageKeys,0))))&gt;0,"Ready (includes a custom value)","Ready"))))</f>
        <v/>
      </c>
    </row>
    <row r="1478" customFormat="false" ht="15" hidden="false" customHeight="false" outlineLevel="0" collapsed="false">
      <c r="A1478" s="4"/>
      <c r="B1478" s="4"/>
      <c r="C1478" s="4"/>
      <c r="D1478" s="4"/>
      <c r="E1478" s="4"/>
      <c r="F1478" s="4"/>
      <c r="G1478" s="5"/>
      <c r="H1478" s="6"/>
      <c r="I1478" s="7" t="str">
        <f aca="false">IF(COUNTA(A1478:H1478)=0,"",IF(_xlfn.TEXTJOIN(", ",TRUE(),IF(A1478="","Category",""),IF(B1478="","Brand",""),IF(C1478="","Model",""),IF(AND(D1478="",OR(A1478="Phone",A1478="Tablet")),"Carrier",""),IF(AND(E1478="",OR(A1478="Phone",A1478="Tablet",A1478="Laptop")),"Storage",""),IF(F1478="","Expected Grade",""),IF(G1478="","Quantity",""))&lt;&gt;"","Missing: "&amp;_xlfn.TEXTJOIN(", ",TRUE(),IF(A1478="","Category",""),IF(B1478="","Brand",""),IF(C1478="","Model",""),IF(AND(D1478="",OR(A1478="Phone",A1478="Tablet")),"Carrier",""),IF(AND(E1478="",OR(A1478="Phone",A1478="Tablet",A1478="Laptop")),"Storage",""),IF(F1478="","Expected Grade",""),IF(G1478="","Quantity","")),IF(COUNTIF(A1478:E1478,"Other / Add New")&gt;0,"Type your value over ""Other / Add New""",IF((ISNA(MATCH(A1478,CatKeys,0))+ISNA(MATCH(B1478,BrandKeys,0))+ISNA(MATCH(C1478,StorKeys,0))+AND(D1478&lt;&gt;"",ISNA(MATCH(D1478,CarrierKeys,0)))+AND(E1478&lt;&gt;"",ISNA(MATCH(E1478,StorageKeys,0))))&gt;0,"Ready (includes a custom value)","Ready"))))</f>
        <v/>
      </c>
    </row>
    <row r="1479" customFormat="false" ht="15" hidden="false" customHeight="false" outlineLevel="0" collapsed="false">
      <c r="A1479" s="4"/>
      <c r="B1479" s="4"/>
      <c r="C1479" s="4"/>
      <c r="D1479" s="4"/>
      <c r="E1479" s="4"/>
      <c r="F1479" s="4"/>
      <c r="G1479" s="5"/>
      <c r="H1479" s="6"/>
      <c r="I1479" s="7" t="str">
        <f aca="false">IF(COUNTA(A1479:H1479)=0,"",IF(_xlfn.TEXTJOIN(", ",TRUE(),IF(A1479="","Category",""),IF(B1479="","Brand",""),IF(C1479="","Model",""),IF(AND(D1479="",OR(A1479="Phone",A1479="Tablet")),"Carrier",""),IF(AND(E1479="",OR(A1479="Phone",A1479="Tablet",A1479="Laptop")),"Storage",""),IF(F1479="","Expected Grade",""),IF(G1479="","Quantity",""))&lt;&gt;"","Missing: "&amp;_xlfn.TEXTJOIN(", ",TRUE(),IF(A1479="","Category",""),IF(B1479="","Brand",""),IF(C1479="","Model",""),IF(AND(D1479="",OR(A1479="Phone",A1479="Tablet")),"Carrier",""),IF(AND(E1479="",OR(A1479="Phone",A1479="Tablet",A1479="Laptop")),"Storage",""),IF(F1479="","Expected Grade",""),IF(G1479="","Quantity","")),IF(COUNTIF(A1479:E1479,"Other / Add New")&gt;0,"Type your value over ""Other / Add New""",IF((ISNA(MATCH(A1479,CatKeys,0))+ISNA(MATCH(B1479,BrandKeys,0))+ISNA(MATCH(C1479,StorKeys,0))+AND(D1479&lt;&gt;"",ISNA(MATCH(D1479,CarrierKeys,0)))+AND(E1479&lt;&gt;"",ISNA(MATCH(E1479,StorageKeys,0))))&gt;0,"Ready (includes a custom value)","Ready"))))</f>
        <v/>
      </c>
    </row>
    <row r="1480" customFormat="false" ht="15" hidden="false" customHeight="false" outlineLevel="0" collapsed="false">
      <c r="A1480" s="4"/>
      <c r="B1480" s="4"/>
      <c r="C1480" s="4"/>
      <c r="D1480" s="4"/>
      <c r="E1480" s="4"/>
      <c r="F1480" s="4"/>
      <c r="G1480" s="5"/>
      <c r="H1480" s="6"/>
      <c r="I1480" s="7" t="str">
        <f aca="false">IF(COUNTA(A1480:H1480)=0,"",IF(_xlfn.TEXTJOIN(", ",TRUE(),IF(A1480="","Category",""),IF(B1480="","Brand",""),IF(C1480="","Model",""),IF(AND(D1480="",OR(A1480="Phone",A1480="Tablet")),"Carrier",""),IF(AND(E1480="",OR(A1480="Phone",A1480="Tablet",A1480="Laptop")),"Storage",""),IF(F1480="","Expected Grade",""),IF(G1480="","Quantity",""))&lt;&gt;"","Missing: "&amp;_xlfn.TEXTJOIN(", ",TRUE(),IF(A1480="","Category",""),IF(B1480="","Brand",""),IF(C1480="","Model",""),IF(AND(D1480="",OR(A1480="Phone",A1480="Tablet")),"Carrier",""),IF(AND(E1480="",OR(A1480="Phone",A1480="Tablet",A1480="Laptop")),"Storage",""),IF(F1480="","Expected Grade",""),IF(G1480="","Quantity","")),IF(COUNTIF(A1480:E1480,"Other / Add New")&gt;0,"Type your value over ""Other / Add New""",IF((ISNA(MATCH(A1480,CatKeys,0))+ISNA(MATCH(B1480,BrandKeys,0))+ISNA(MATCH(C1480,StorKeys,0))+AND(D1480&lt;&gt;"",ISNA(MATCH(D1480,CarrierKeys,0)))+AND(E1480&lt;&gt;"",ISNA(MATCH(E1480,StorageKeys,0))))&gt;0,"Ready (includes a custom value)","Ready"))))</f>
        <v/>
      </c>
    </row>
    <row r="1481" customFormat="false" ht="15" hidden="false" customHeight="false" outlineLevel="0" collapsed="false">
      <c r="A1481" s="4"/>
      <c r="B1481" s="4"/>
      <c r="C1481" s="4"/>
      <c r="D1481" s="4"/>
      <c r="E1481" s="4"/>
      <c r="F1481" s="4"/>
      <c r="G1481" s="5"/>
      <c r="H1481" s="6"/>
      <c r="I1481" s="7" t="str">
        <f aca="false">IF(COUNTA(A1481:H1481)=0,"",IF(_xlfn.TEXTJOIN(", ",TRUE(),IF(A1481="","Category",""),IF(B1481="","Brand",""),IF(C1481="","Model",""),IF(AND(D1481="",OR(A1481="Phone",A1481="Tablet")),"Carrier",""),IF(AND(E1481="",OR(A1481="Phone",A1481="Tablet",A1481="Laptop")),"Storage",""),IF(F1481="","Expected Grade",""),IF(G1481="","Quantity",""))&lt;&gt;"","Missing: "&amp;_xlfn.TEXTJOIN(", ",TRUE(),IF(A1481="","Category",""),IF(B1481="","Brand",""),IF(C1481="","Model",""),IF(AND(D1481="",OR(A1481="Phone",A1481="Tablet")),"Carrier",""),IF(AND(E1481="",OR(A1481="Phone",A1481="Tablet",A1481="Laptop")),"Storage",""),IF(F1481="","Expected Grade",""),IF(G1481="","Quantity","")),IF(COUNTIF(A1481:E1481,"Other / Add New")&gt;0,"Type your value over ""Other / Add New""",IF((ISNA(MATCH(A1481,CatKeys,0))+ISNA(MATCH(B1481,BrandKeys,0))+ISNA(MATCH(C1481,StorKeys,0))+AND(D1481&lt;&gt;"",ISNA(MATCH(D1481,CarrierKeys,0)))+AND(E1481&lt;&gt;"",ISNA(MATCH(E1481,StorageKeys,0))))&gt;0,"Ready (includes a custom value)","Ready"))))</f>
        <v/>
      </c>
    </row>
    <row r="1482" customFormat="false" ht="15" hidden="false" customHeight="false" outlineLevel="0" collapsed="false">
      <c r="A1482" s="4"/>
      <c r="B1482" s="4"/>
      <c r="C1482" s="4"/>
      <c r="D1482" s="4"/>
      <c r="E1482" s="4"/>
      <c r="F1482" s="4"/>
      <c r="G1482" s="5"/>
      <c r="H1482" s="6"/>
      <c r="I1482" s="7" t="str">
        <f aca="false">IF(COUNTA(A1482:H1482)=0,"",IF(_xlfn.TEXTJOIN(", ",TRUE(),IF(A1482="","Category",""),IF(B1482="","Brand",""),IF(C1482="","Model",""),IF(AND(D1482="",OR(A1482="Phone",A1482="Tablet")),"Carrier",""),IF(AND(E1482="",OR(A1482="Phone",A1482="Tablet",A1482="Laptop")),"Storage",""),IF(F1482="","Expected Grade",""),IF(G1482="","Quantity",""))&lt;&gt;"","Missing: "&amp;_xlfn.TEXTJOIN(", ",TRUE(),IF(A1482="","Category",""),IF(B1482="","Brand",""),IF(C1482="","Model",""),IF(AND(D1482="",OR(A1482="Phone",A1482="Tablet")),"Carrier",""),IF(AND(E1482="",OR(A1482="Phone",A1482="Tablet",A1482="Laptop")),"Storage",""),IF(F1482="","Expected Grade",""),IF(G1482="","Quantity","")),IF(COUNTIF(A1482:E1482,"Other / Add New")&gt;0,"Type your value over ""Other / Add New""",IF((ISNA(MATCH(A1482,CatKeys,0))+ISNA(MATCH(B1482,BrandKeys,0))+ISNA(MATCH(C1482,StorKeys,0))+AND(D1482&lt;&gt;"",ISNA(MATCH(D1482,CarrierKeys,0)))+AND(E1482&lt;&gt;"",ISNA(MATCH(E1482,StorageKeys,0))))&gt;0,"Ready (includes a custom value)","Ready"))))</f>
        <v/>
      </c>
    </row>
    <row r="1483" customFormat="false" ht="15" hidden="false" customHeight="false" outlineLevel="0" collapsed="false">
      <c r="A1483" s="4"/>
      <c r="B1483" s="4"/>
      <c r="C1483" s="4"/>
      <c r="D1483" s="4"/>
      <c r="E1483" s="4"/>
      <c r="F1483" s="4"/>
      <c r="G1483" s="5"/>
      <c r="H1483" s="6"/>
      <c r="I1483" s="7" t="str">
        <f aca="false">IF(COUNTA(A1483:H1483)=0,"",IF(_xlfn.TEXTJOIN(", ",TRUE(),IF(A1483="","Category",""),IF(B1483="","Brand",""),IF(C1483="","Model",""),IF(AND(D1483="",OR(A1483="Phone",A1483="Tablet")),"Carrier",""),IF(AND(E1483="",OR(A1483="Phone",A1483="Tablet",A1483="Laptop")),"Storage",""),IF(F1483="","Expected Grade",""),IF(G1483="","Quantity",""))&lt;&gt;"","Missing: "&amp;_xlfn.TEXTJOIN(", ",TRUE(),IF(A1483="","Category",""),IF(B1483="","Brand",""),IF(C1483="","Model",""),IF(AND(D1483="",OR(A1483="Phone",A1483="Tablet")),"Carrier",""),IF(AND(E1483="",OR(A1483="Phone",A1483="Tablet",A1483="Laptop")),"Storage",""),IF(F1483="","Expected Grade",""),IF(G1483="","Quantity","")),IF(COUNTIF(A1483:E1483,"Other / Add New")&gt;0,"Type your value over ""Other / Add New""",IF((ISNA(MATCH(A1483,CatKeys,0))+ISNA(MATCH(B1483,BrandKeys,0))+ISNA(MATCH(C1483,StorKeys,0))+AND(D1483&lt;&gt;"",ISNA(MATCH(D1483,CarrierKeys,0)))+AND(E1483&lt;&gt;"",ISNA(MATCH(E1483,StorageKeys,0))))&gt;0,"Ready (includes a custom value)","Ready"))))</f>
        <v/>
      </c>
    </row>
    <row r="1484" customFormat="false" ht="15" hidden="false" customHeight="false" outlineLevel="0" collapsed="false">
      <c r="A1484" s="4"/>
      <c r="B1484" s="4"/>
      <c r="C1484" s="4"/>
      <c r="D1484" s="4"/>
      <c r="E1484" s="4"/>
      <c r="F1484" s="4"/>
      <c r="G1484" s="5"/>
      <c r="H1484" s="6"/>
      <c r="I1484" s="7" t="str">
        <f aca="false">IF(COUNTA(A1484:H1484)=0,"",IF(_xlfn.TEXTJOIN(", ",TRUE(),IF(A1484="","Category",""),IF(B1484="","Brand",""),IF(C1484="","Model",""),IF(AND(D1484="",OR(A1484="Phone",A1484="Tablet")),"Carrier",""),IF(AND(E1484="",OR(A1484="Phone",A1484="Tablet",A1484="Laptop")),"Storage",""),IF(F1484="","Expected Grade",""),IF(G1484="","Quantity",""))&lt;&gt;"","Missing: "&amp;_xlfn.TEXTJOIN(", ",TRUE(),IF(A1484="","Category",""),IF(B1484="","Brand",""),IF(C1484="","Model",""),IF(AND(D1484="",OR(A1484="Phone",A1484="Tablet")),"Carrier",""),IF(AND(E1484="",OR(A1484="Phone",A1484="Tablet",A1484="Laptop")),"Storage",""),IF(F1484="","Expected Grade",""),IF(G1484="","Quantity","")),IF(COUNTIF(A1484:E1484,"Other / Add New")&gt;0,"Type your value over ""Other / Add New""",IF((ISNA(MATCH(A1484,CatKeys,0))+ISNA(MATCH(B1484,BrandKeys,0))+ISNA(MATCH(C1484,StorKeys,0))+AND(D1484&lt;&gt;"",ISNA(MATCH(D1484,CarrierKeys,0)))+AND(E1484&lt;&gt;"",ISNA(MATCH(E1484,StorageKeys,0))))&gt;0,"Ready (includes a custom value)","Ready"))))</f>
        <v/>
      </c>
    </row>
    <row r="1485" customFormat="false" ht="15" hidden="false" customHeight="false" outlineLevel="0" collapsed="false">
      <c r="A1485" s="4"/>
      <c r="B1485" s="4"/>
      <c r="C1485" s="4"/>
      <c r="D1485" s="4"/>
      <c r="E1485" s="4"/>
      <c r="F1485" s="4"/>
      <c r="G1485" s="5"/>
      <c r="H1485" s="6"/>
      <c r="I1485" s="7" t="str">
        <f aca="false">IF(COUNTA(A1485:H1485)=0,"",IF(_xlfn.TEXTJOIN(", ",TRUE(),IF(A1485="","Category",""),IF(B1485="","Brand",""),IF(C1485="","Model",""),IF(AND(D1485="",OR(A1485="Phone",A1485="Tablet")),"Carrier",""),IF(AND(E1485="",OR(A1485="Phone",A1485="Tablet",A1485="Laptop")),"Storage",""),IF(F1485="","Expected Grade",""),IF(G1485="","Quantity",""))&lt;&gt;"","Missing: "&amp;_xlfn.TEXTJOIN(", ",TRUE(),IF(A1485="","Category",""),IF(B1485="","Brand",""),IF(C1485="","Model",""),IF(AND(D1485="",OR(A1485="Phone",A1485="Tablet")),"Carrier",""),IF(AND(E1485="",OR(A1485="Phone",A1485="Tablet",A1485="Laptop")),"Storage",""),IF(F1485="","Expected Grade",""),IF(G1485="","Quantity","")),IF(COUNTIF(A1485:E1485,"Other / Add New")&gt;0,"Type your value over ""Other / Add New""",IF((ISNA(MATCH(A1485,CatKeys,0))+ISNA(MATCH(B1485,BrandKeys,0))+ISNA(MATCH(C1485,StorKeys,0))+AND(D1485&lt;&gt;"",ISNA(MATCH(D1485,CarrierKeys,0)))+AND(E1485&lt;&gt;"",ISNA(MATCH(E1485,StorageKeys,0))))&gt;0,"Ready (includes a custom value)","Ready"))))</f>
        <v/>
      </c>
    </row>
    <row r="1486" customFormat="false" ht="15" hidden="false" customHeight="false" outlineLevel="0" collapsed="false">
      <c r="A1486" s="4"/>
      <c r="B1486" s="4"/>
      <c r="C1486" s="4"/>
      <c r="D1486" s="4"/>
      <c r="E1486" s="4"/>
      <c r="F1486" s="4"/>
      <c r="G1486" s="5"/>
      <c r="H1486" s="6"/>
      <c r="I1486" s="7" t="str">
        <f aca="false">IF(COUNTA(A1486:H1486)=0,"",IF(_xlfn.TEXTJOIN(", ",TRUE(),IF(A1486="","Category",""),IF(B1486="","Brand",""),IF(C1486="","Model",""),IF(AND(D1486="",OR(A1486="Phone",A1486="Tablet")),"Carrier",""),IF(AND(E1486="",OR(A1486="Phone",A1486="Tablet",A1486="Laptop")),"Storage",""),IF(F1486="","Expected Grade",""),IF(G1486="","Quantity",""))&lt;&gt;"","Missing: "&amp;_xlfn.TEXTJOIN(", ",TRUE(),IF(A1486="","Category",""),IF(B1486="","Brand",""),IF(C1486="","Model",""),IF(AND(D1486="",OR(A1486="Phone",A1486="Tablet")),"Carrier",""),IF(AND(E1486="",OR(A1486="Phone",A1486="Tablet",A1486="Laptop")),"Storage",""),IF(F1486="","Expected Grade",""),IF(G1486="","Quantity","")),IF(COUNTIF(A1486:E1486,"Other / Add New")&gt;0,"Type your value over ""Other / Add New""",IF((ISNA(MATCH(A1486,CatKeys,0))+ISNA(MATCH(B1486,BrandKeys,0))+ISNA(MATCH(C1486,StorKeys,0))+AND(D1486&lt;&gt;"",ISNA(MATCH(D1486,CarrierKeys,0)))+AND(E1486&lt;&gt;"",ISNA(MATCH(E1486,StorageKeys,0))))&gt;0,"Ready (includes a custom value)","Ready"))))</f>
        <v/>
      </c>
    </row>
    <row r="1487" customFormat="false" ht="15" hidden="false" customHeight="false" outlineLevel="0" collapsed="false">
      <c r="A1487" s="4"/>
      <c r="B1487" s="4"/>
      <c r="C1487" s="4"/>
      <c r="D1487" s="4"/>
      <c r="E1487" s="4"/>
      <c r="F1487" s="4"/>
      <c r="G1487" s="5"/>
      <c r="H1487" s="6"/>
      <c r="I1487" s="7" t="str">
        <f aca="false">IF(COUNTA(A1487:H1487)=0,"",IF(_xlfn.TEXTJOIN(", ",TRUE(),IF(A1487="","Category",""),IF(B1487="","Brand",""),IF(C1487="","Model",""),IF(AND(D1487="",OR(A1487="Phone",A1487="Tablet")),"Carrier",""),IF(AND(E1487="",OR(A1487="Phone",A1487="Tablet",A1487="Laptop")),"Storage",""),IF(F1487="","Expected Grade",""),IF(G1487="","Quantity",""))&lt;&gt;"","Missing: "&amp;_xlfn.TEXTJOIN(", ",TRUE(),IF(A1487="","Category",""),IF(B1487="","Brand",""),IF(C1487="","Model",""),IF(AND(D1487="",OR(A1487="Phone",A1487="Tablet")),"Carrier",""),IF(AND(E1487="",OR(A1487="Phone",A1487="Tablet",A1487="Laptop")),"Storage",""),IF(F1487="","Expected Grade",""),IF(G1487="","Quantity","")),IF(COUNTIF(A1487:E1487,"Other / Add New")&gt;0,"Type your value over ""Other / Add New""",IF((ISNA(MATCH(A1487,CatKeys,0))+ISNA(MATCH(B1487,BrandKeys,0))+ISNA(MATCH(C1487,StorKeys,0))+AND(D1487&lt;&gt;"",ISNA(MATCH(D1487,CarrierKeys,0)))+AND(E1487&lt;&gt;"",ISNA(MATCH(E1487,StorageKeys,0))))&gt;0,"Ready (includes a custom value)","Ready"))))</f>
        <v/>
      </c>
    </row>
    <row r="1488" customFormat="false" ht="15" hidden="false" customHeight="false" outlineLevel="0" collapsed="false">
      <c r="A1488" s="4"/>
      <c r="B1488" s="4"/>
      <c r="C1488" s="4"/>
      <c r="D1488" s="4"/>
      <c r="E1488" s="4"/>
      <c r="F1488" s="4"/>
      <c r="G1488" s="5"/>
      <c r="H1488" s="6"/>
      <c r="I1488" s="7" t="str">
        <f aca="false">IF(COUNTA(A1488:H1488)=0,"",IF(_xlfn.TEXTJOIN(", ",TRUE(),IF(A1488="","Category",""),IF(B1488="","Brand",""),IF(C1488="","Model",""),IF(AND(D1488="",OR(A1488="Phone",A1488="Tablet")),"Carrier",""),IF(AND(E1488="",OR(A1488="Phone",A1488="Tablet",A1488="Laptop")),"Storage",""),IF(F1488="","Expected Grade",""),IF(G1488="","Quantity",""))&lt;&gt;"","Missing: "&amp;_xlfn.TEXTJOIN(", ",TRUE(),IF(A1488="","Category",""),IF(B1488="","Brand",""),IF(C1488="","Model",""),IF(AND(D1488="",OR(A1488="Phone",A1488="Tablet")),"Carrier",""),IF(AND(E1488="",OR(A1488="Phone",A1488="Tablet",A1488="Laptop")),"Storage",""),IF(F1488="","Expected Grade",""),IF(G1488="","Quantity","")),IF(COUNTIF(A1488:E1488,"Other / Add New")&gt;0,"Type your value over ""Other / Add New""",IF((ISNA(MATCH(A1488,CatKeys,0))+ISNA(MATCH(B1488,BrandKeys,0))+ISNA(MATCH(C1488,StorKeys,0))+AND(D1488&lt;&gt;"",ISNA(MATCH(D1488,CarrierKeys,0)))+AND(E1488&lt;&gt;"",ISNA(MATCH(E1488,StorageKeys,0))))&gt;0,"Ready (includes a custom value)","Ready"))))</f>
        <v/>
      </c>
    </row>
    <row r="1489" customFormat="false" ht="15" hidden="false" customHeight="false" outlineLevel="0" collapsed="false">
      <c r="A1489" s="4"/>
      <c r="B1489" s="4"/>
      <c r="C1489" s="4"/>
      <c r="D1489" s="4"/>
      <c r="E1489" s="4"/>
      <c r="F1489" s="4"/>
      <c r="G1489" s="5"/>
      <c r="H1489" s="6"/>
      <c r="I1489" s="7" t="str">
        <f aca="false">IF(COUNTA(A1489:H1489)=0,"",IF(_xlfn.TEXTJOIN(", ",TRUE(),IF(A1489="","Category",""),IF(B1489="","Brand",""),IF(C1489="","Model",""),IF(AND(D1489="",OR(A1489="Phone",A1489="Tablet")),"Carrier",""),IF(AND(E1489="",OR(A1489="Phone",A1489="Tablet",A1489="Laptop")),"Storage",""),IF(F1489="","Expected Grade",""),IF(G1489="","Quantity",""))&lt;&gt;"","Missing: "&amp;_xlfn.TEXTJOIN(", ",TRUE(),IF(A1489="","Category",""),IF(B1489="","Brand",""),IF(C1489="","Model",""),IF(AND(D1489="",OR(A1489="Phone",A1489="Tablet")),"Carrier",""),IF(AND(E1489="",OR(A1489="Phone",A1489="Tablet",A1489="Laptop")),"Storage",""),IF(F1489="","Expected Grade",""),IF(G1489="","Quantity","")),IF(COUNTIF(A1489:E1489,"Other / Add New")&gt;0,"Type your value over ""Other / Add New""",IF((ISNA(MATCH(A1489,CatKeys,0))+ISNA(MATCH(B1489,BrandKeys,0))+ISNA(MATCH(C1489,StorKeys,0))+AND(D1489&lt;&gt;"",ISNA(MATCH(D1489,CarrierKeys,0)))+AND(E1489&lt;&gt;"",ISNA(MATCH(E1489,StorageKeys,0))))&gt;0,"Ready (includes a custom value)","Ready"))))</f>
        <v/>
      </c>
    </row>
    <row r="1490" customFormat="false" ht="15" hidden="false" customHeight="false" outlineLevel="0" collapsed="false">
      <c r="A1490" s="4"/>
      <c r="B1490" s="4"/>
      <c r="C1490" s="4"/>
      <c r="D1490" s="4"/>
      <c r="E1490" s="4"/>
      <c r="F1490" s="4"/>
      <c r="G1490" s="5"/>
      <c r="H1490" s="6"/>
      <c r="I1490" s="7" t="str">
        <f aca="false">IF(COUNTA(A1490:H1490)=0,"",IF(_xlfn.TEXTJOIN(", ",TRUE(),IF(A1490="","Category",""),IF(B1490="","Brand",""),IF(C1490="","Model",""),IF(AND(D1490="",OR(A1490="Phone",A1490="Tablet")),"Carrier",""),IF(AND(E1490="",OR(A1490="Phone",A1490="Tablet",A1490="Laptop")),"Storage",""),IF(F1490="","Expected Grade",""),IF(G1490="","Quantity",""))&lt;&gt;"","Missing: "&amp;_xlfn.TEXTJOIN(", ",TRUE(),IF(A1490="","Category",""),IF(B1490="","Brand",""),IF(C1490="","Model",""),IF(AND(D1490="",OR(A1490="Phone",A1490="Tablet")),"Carrier",""),IF(AND(E1490="",OR(A1490="Phone",A1490="Tablet",A1490="Laptop")),"Storage",""),IF(F1490="","Expected Grade",""),IF(G1490="","Quantity","")),IF(COUNTIF(A1490:E1490,"Other / Add New")&gt;0,"Type your value over ""Other / Add New""",IF((ISNA(MATCH(A1490,CatKeys,0))+ISNA(MATCH(B1490,BrandKeys,0))+ISNA(MATCH(C1490,StorKeys,0))+AND(D1490&lt;&gt;"",ISNA(MATCH(D1490,CarrierKeys,0)))+AND(E1490&lt;&gt;"",ISNA(MATCH(E1490,StorageKeys,0))))&gt;0,"Ready (includes a custom value)","Ready"))))</f>
        <v/>
      </c>
    </row>
    <row r="1491" customFormat="false" ht="15" hidden="false" customHeight="false" outlineLevel="0" collapsed="false">
      <c r="A1491" s="4"/>
      <c r="B1491" s="4"/>
      <c r="C1491" s="4"/>
      <c r="D1491" s="4"/>
      <c r="E1491" s="4"/>
      <c r="F1491" s="4"/>
      <c r="G1491" s="5"/>
      <c r="H1491" s="6"/>
      <c r="I1491" s="7" t="str">
        <f aca="false">IF(COUNTA(A1491:H1491)=0,"",IF(_xlfn.TEXTJOIN(", ",TRUE(),IF(A1491="","Category",""),IF(B1491="","Brand",""),IF(C1491="","Model",""),IF(AND(D1491="",OR(A1491="Phone",A1491="Tablet")),"Carrier",""),IF(AND(E1491="",OR(A1491="Phone",A1491="Tablet",A1491="Laptop")),"Storage",""),IF(F1491="","Expected Grade",""),IF(G1491="","Quantity",""))&lt;&gt;"","Missing: "&amp;_xlfn.TEXTJOIN(", ",TRUE(),IF(A1491="","Category",""),IF(B1491="","Brand",""),IF(C1491="","Model",""),IF(AND(D1491="",OR(A1491="Phone",A1491="Tablet")),"Carrier",""),IF(AND(E1491="",OR(A1491="Phone",A1491="Tablet",A1491="Laptop")),"Storage",""),IF(F1491="","Expected Grade",""),IF(G1491="","Quantity","")),IF(COUNTIF(A1491:E1491,"Other / Add New")&gt;0,"Type your value over ""Other / Add New""",IF((ISNA(MATCH(A1491,CatKeys,0))+ISNA(MATCH(B1491,BrandKeys,0))+ISNA(MATCH(C1491,StorKeys,0))+AND(D1491&lt;&gt;"",ISNA(MATCH(D1491,CarrierKeys,0)))+AND(E1491&lt;&gt;"",ISNA(MATCH(E1491,StorageKeys,0))))&gt;0,"Ready (includes a custom value)","Ready"))))</f>
        <v/>
      </c>
    </row>
    <row r="1492" customFormat="false" ht="15" hidden="false" customHeight="false" outlineLevel="0" collapsed="false">
      <c r="A1492" s="4"/>
      <c r="B1492" s="4"/>
      <c r="C1492" s="4"/>
      <c r="D1492" s="4"/>
      <c r="E1492" s="4"/>
      <c r="F1492" s="4"/>
      <c r="G1492" s="5"/>
      <c r="H1492" s="6"/>
      <c r="I1492" s="7" t="str">
        <f aca="false">IF(COUNTA(A1492:H1492)=0,"",IF(_xlfn.TEXTJOIN(", ",TRUE(),IF(A1492="","Category",""),IF(B1492="","Brand",""),IF(C1492="","Model",""),IF(AND(D1492="",OR(A1492="Phone",A1492="Tablet")),"Carrier",""),IF(AND(E1492="",OR(A1492="Phone",A1492="Tablet",A1492="Laptop")),"Storage",""),IF(F1492="","Expected Grade",""),IF(G1492="","Quantity",""))&lt;&gt;"","Missing: "&amp;_xlfn.TEXTJOIN(", ",TRUE(),IF(A1492="","Category",""),IF(B1492="","Brand",""),IF(C1492="","Model",""),IF(AND(D1492="",OR(A1492="Phone",A1492="Tablet")),"Carrier",""),IF(AND(E1492="",OR(A1492="Phone",A1492="Tablet",A1492="Laptop")),"Storage",""),IF(F1492="","Expected Grade",""),IF(G1492="","Quantity","")),IF(COUNTIF(A1492:E1492,"Other / Add New")&gt;0,"Type your value over ""Other / Add New""",IF((ISNA(MATCH(A1492,CatKeys,0))+ISNA(MATCH(B1492,BrandKeys,0))+ISNA(MATCH(C1492,StorKeys,0))+AND(D1492&lt;&gt;"",ISNA(MATCH(D1492,CarrierKeys,0)))+AND(E1492&lt;&gt;"",ISNA(MATCH(E1492,StorageKeys,0))))&gt;0,"Ready (includes a custom value)","Ready"))))</f>
        <v/>
      </c>
    </row>
    <row r="1493" customFormat="false" ht="15" hidden="false" customHeight="false" outlineLevel="0" collapsed="false">
      <c r="A1493" s="4"/>
      <c r="B1493" s="4"/>
      <c r="C1493" s="4"/>
      <c r="D1493" s="4"/>
      <c r="E1493" s="4"/>
      <c r="F1493" s="4"/>
      <c r="G1493" s="5"/>
      <c r="H1493" s="6"/>
      <c r="I1493" s="7" t="str">
        <f aca="false">IF(COUNTA(A1493:H1493)=0,"",IF(_xlfn.TEXTJOIN(", ",TRUE(),IF(A1493="","Category",""),IF(B1493="","Brand",""),IF(C1493="","Model",""),IF(AND(D1493="",OR(A1493="Phone",A1493="Tablet")),"Carrier",""),IF(AND(E1493="",OR(A1493="Phone",A1493="Tablet",A1493="Laptop")),"Storage",""),IF(F1493="","Expected Grade",""),IF(G1493="","Quantity",""))&lt;&gt;"","Missing: "&amp;_xlfn.TEXTJOIN(", ",TRUE(),IF(A1493="","Category",""),IF(B1493="","Brand",""),IF(C1493="","Model",""),IF(AND(D1493="",OR(A1493="Phone",A1493="Tablet")),"Carrier",""),IF(AND(E1493="",OR(A1493="Phone",A1493="Tablet",A1493="Laptop")),"Storage",""),IF(F1493="","Expected Grade",""),IF(G1493="","Quantity","")),IF(COUNTIF(A1493:E1493,"Other / Add New")&gt;0,"Type your value over ""Other / Add New""",IF((ISNA(MATCH(A1493,CatKeys,0))+ISNA(MATCH(B1493,BrandKeys,0))+ISNA(MATCH(C1493,StorKeys,0))+AND(D1493&lt;&gt;"",ISNA(MATCH(D1493,CarrierKeys,0)))+AND(E1493&lt;&gt;"",ISNA(MATCH(E1493,StorageKeys,0))))&gt;0,"Ready (includes a custom value)","Ready"))))</f>
        <v/>
      </c>
    </row>
    <row r="1494" customFormat="false" ht="15" hidden="false" customHeight="false" outlineLevel="0" collapsed="false">
      <c r="A1494" s="4"/>
      <c r="B1494" s="4"/>
      <c r="C1494" s="4"/>
      <c r="D1494" s="4"/>
      <c r="E1494" s="4"/>
      <c r="F1494" s="4"/>
      <c r="G1494" s="5"/>
      <c r="H1494" s="6"/>
      <c r="I1494" s="7" t="str">
        <f aca="false">IF(COUNTA(A1494:H1494)=0,"",IF(_xlfn.TEXTJOIN(", ",TRUE(),IF(A1494="","Category",""),IF(B1494="","Brand",""),IF(C1494="","Model",""),IF(AND(D1494="",OR(A1494="Phone",A1494="Tablet")),"Carrier",""),IF(AND(E1494="",OR(A1494="Phone",A1494="Tablet",A1494="Laptop")),"Storage",""),IF(F1494="","Expected Grade",""),IF(G1494="","Quantity",""))&lt;&gt;"","Missing: "&amp;_xlfn.TEXTJOIN(", ",TRUE(),IF(A1494="","Category",""),IF(B1494="","Brand",""),IF(C1494="","Model",""),IF(AND(D1494="",OR(A1494="Phone",A1494="Tablet")),"Carrier",""),IF(AND(E1494="",OR(A1494="Phone",A1494="Tablet",A1494="Laptop")),"Storage",""),IF(F1494="","Expected Grade",""),IF(G1494="","Quantity","")),IF(COUNTIF(A1494:E1494,"Other / Add New")&gt;0,"Type your value over ""Other / Add New""",IF((ISNA(MATCH(A1494,CatKeys,0))+ISNA(MATCH(B1494,BrandKeys,0))+ISNA(MATCH(C1494,StorKeys,0))+AND(D1494&lt;&gt;"",ISNA(MATCH(D1494,CarrierKeys,0)))+AND(E1494&lt;&gt;"",ISNA(MATCH(E1494,StorageKeys,0))))&gt;0,"Ready (includes a custom value)","Ready"))))</f>
        <v/>
      </c>
    </row>
    <row r="1495" customFormat="false" ht="15" hidden="false" customHeight="false" outlineLevel="0" collapsed="false">
      <c r="A1495" s="4"/>
      <c r="B1495" s="4"/>
      <c r="C1495" s="4"/>
      <c r="D1495" s="4"/>
      <c r="E1495" s="4"/>
      <c r="F1495" s="4"/>
      <c r="G1495" s="5"/>
      <c r="H1495" s="6"/>
      <c r="I1495" s="7" t="str">
        <f aca="false">IF(COUNTA(A1495:H1495)=0,"",IF(_xlfn.TEXTJOIN(", ",TRUE(),IF(A1495="","Category",""),IF(B1495="","Brand",""),IF(C1495="","Model",""),IF(AND(D1495="",OR(A1495="Phone",A1495="Tablet")),"Carrier",""),IF(AND(E1495="",OR(A1495="Phone",A1495="Tablet",A1495="Laptop")),"Storage",""),IF(F1495="","Expected Grade",""),IF(G1495="","Quantity",""))&lt;&gt;"","Missing: "&amp;_xlfn.TEXTJOIN(", ",TRUE(),IF(A1495="","Category",""),IF(B1495="","Brand",""),IF(C1495="","Model",""),IF(AND(D1495="",OR(A1495="Phone",A1495="Tablet")),"Carrier",""),IF(AND(E1495="",OR(A1495="Phone",A1495="Tablet",A1495="Laptop")),"Storage",""),IF(F1495="","Expected Grade",""),IF(G1495="","Quantity","")),IF(COUNTIF(A1495:E1495,"Other / Add New")&gt;0,"Type your value over ""Other / Add New""",IF((ISNA(MATCH(A1495,CatKeys,0))+ISNA(MATCH(B1495,BrandKeys,0))+ISNA(MATCH(C1495,StorKeys,0))+AND(D1495&lt;&gt;"",ISNA(MATCH(D1495,CarrierKeys,0)))+AND(E1495&lt;&gt;"",ISNA(MATCH(E1495,StorageKeys,0))))&gt;0,"Ready (includes a custom value)","Ready"))))</f>
        <v/>
      </c>
    </row>
    <row r="1496" customFormat="false" ht="15" hidden="false" customHeight="false" outlineLevel="0" collapsed="false">
      <c r="A1496" s="4"/>
      <c r="B1496" s="4"/>
      <c r="C1496" s="4"/>
      <c r="D1496" s="4"/>
      <c r="E1496" s="4"/>
      <c r="F1496" s="4"/>
      <c r="G1496" s="5"/>
      <c r="H1496" s="6"/>
      <c r="I1496" s="7" t="str">
        <f aca="false">IF(COUNTA(A1496:H1496)=0,"",IF(_xlfn.TEXTJOIN(", ",TRUE(),IF(A1496="","Category",""),IF(B1496="","Brand",""),IF(C1496="","Model",""),IF(AND(D1496="",OR(A1496="Phone",A1496="Tablet")),"Carrier",""),IF(AND(E1496="",OR(A1496="Phone",A1496="Tablet",A1496="Laptop")),"Storage",""),IF(F1496="","Expected Grade",""),IF(G1496="","Quantity",""))&lt;&gt;"","Missing: "&amp;_xlfn.TEXTJOIN(", ",TRUE(),IF(A1496="","Category",""),IF(B1496="","Brand",""),IF(C1496="","Model",""),IF(AND(D1496="",OR(A1496="Phone",A1496="Tablet")),"Carrier",""),IF(AND(E1496="",OR(A1496="Phone",A1496="Tablet",A1496="Laptop")),"Storage",""),IF(F1496="","Expected Grade",""),IF(G1496="","Quantity","")),IF(COUNTIF(A1496:E1496,"Other / Add New")&gt;0,"Type your value over ""Other / Add New""",IF((ISNA(MATCH(A1496,CatKeys,0))+ISNA(MATCH(B1496,BrandKeys,0))+ISNA(MATCH(C1496,StorKeys,0))+AND(D1496&lt;&gt;"",ISNA(MATCH(D1496,CarrierKeys,0)))+AND(E1496&lt;&gt;"",ISNA(MATCH(E1496,StorageKeys,0))))&gt;0,"Ready (includes a custom value)","Ready"))))</f>
        <v/>
      </c>
    </row>
    <row r="1497" customFormat="false" ht="15" hidden="false" customHeight="false" outlineLevel="0" collapsed="false">
      <c r="A1497" s="4"/>
      <c r="B1497" s="4"/>
      <c r="C1497" s="4"/>
      <c r="D1497" s="4"/>
      <c r="E1497" s="4"/>
      <c r="F1497" s="4"/>
      <c r="G1497" s="5"/>
      <c r="H1497" s="6"/>
      <c r="I1497" s="7" t="str">
        <f aca="false">IF(COUNTA(A1497:H1497)=0,"",IF(_xlfn.TEXTJOIN(", ",TRUE(),IF(A1497="","Category",""),IF(B1497="","Brand",""),IF(C1497="","Model",""),IF(AND(D1497="",OR(A1497="Phone",A1497="Tablet")),"Carrier",""),IF(AND(E1497="",OR(A1497="Phone",A1497="Tablet",A1497="Laptop")),"Storage",""),IF(F1497="","Expected Grade",""),IF(G1497="","Quantity",""))&lt;&gt;"","Missing: "&amp;_xlfn.TEXTJOIN(", ",TRUE(),IF(A1497="","Category",""),IF(B1497="","Brand",""),IF(C1497="","Model",""),IF(AND(D1497="",OR(A1497="Phone",A1497="Tablet")),"Carrier",""),IF(AND(E1497="",OR(A1497="Phone",A1497="Tablet",A1497="Laptop")),"Storage",""),IF(F1497="","Expected Grade",""),IF(G1497="","Quantity","")),IF(COUNTIF(A1497:E1497,"Other / Add New")&gt;0,"Type your value over ""Other / Add New""",IF((ISNA(MATCH(A1497,CatKeys,0))+ISNA(MATCH(B1497,BrandKeys,0))+ISNA(MATCH(C1497,StorKeys,0))+AND(D1497&lt;&gt;"",ISNA(MATCH(D1497,CarrierKeys,0)))+AND(E1497&lt;&gt;"",ISNA(MATCH(E1497,StorageKeys,0))))&gt;0,"Ready (includes a custom value)","Ready"))))</f>
        <v/>
      </c>
    </row>
    <row r="1498" customFormat="false" ht="15" hidden="false" customHeight="false" outlineLevel="0" collapsed="false">
      <c r="A1498" s="4"/>
      <c r="B1498" s="4"/>
      <c r="C1498" s="4"/>
      <c r="D1498" s="4"/>
      <c r="E1498" s="4"/>
      <c r="F1498" s="4"/>
      <c r="G1498" s="5"/>
      <c r="H1498" s="6"/>
      <c r="I1498" s="7" t="str">
        <f aca="false">IF(COUNTA(A1498:H1498)=0,"",IF(_xlfn.TEXTJOIN(", ",TRUE(),IF(A1498="","Category",""),IF(B1498="","Brand",""),IF(C1498="","Model",""),IF(AND(D1498="",OR(A1498="Phone",A1498="Tablet")),"Carrier",""),IF(AND(E1498="",OR(A1498="Phone",A1498="Tablet",A1498="Laptop")),"Storage",""),IF(F1498="","Expected Grade",""),IF(G1498="","Quantity",""))&lt;&gt;"","Missing: "&amp;_xlfn.TEXTJOIN(", ",TRUE(),IF(A1498="","Category",""),IF(B1498="","Brand",""),IF(C1498="","Model",""),IF(AND(D1498="",OR(A1498="Phone",A1498="Tablet")),"Carrier",""),IF(AND(E1498="",OR(A1498="Phone",A1498="Tablet",A1498="Laptop")),"Storage",""),IF(F1498="","Expected Grade",""),IF(G1498="","Quantity","")),IF(COUNTIF(A1498:E1498,"Other / Add New")&gt;0,"Type your value over ""Other / Add New""",IF((ISNA(MATCH(A1498,CatKeys,0))+ISNA(MATCH(B1498,BrandKeys,0))+ISNA(MATCH(C1498,StorKeys,0))+AND(D1498&lt;&gt;"",ISNA(MATCH(D1498,CarrierKeys,0)))+AND(E1498&lt;&gt;"",ISNA(MATCH(E1498,StorageKeys,0))))&gt;0,"Ready (includes a custom value)","Ready"))))</f>
        <v/>
      </c>
    </row>
    <row r="1499" customFormat="false" ht="15" hidden="false" customHeight="false" outlineLevel="0" collapsed="false">
      <c r="A1499" s="4"/>
      <c r="B1499" s="4"/>
      <c r="C1499" s="4"/>
      <c r="D1499" s="4"/>
      <c r="E1499" s="4"/>
      <c r="F1499" s="4"/>
      <c r="G1499" s="5"/>
      <c r="H1499" s="6"/>
      <c r="I1499" s="7" t="str">
        <f aca="false">IF(COUNTA(A1499:H1499)=0,"",IF(_xlfn.TEXTJOIN(", ",TRUE(),IF(A1499="","Category",""),IF(B1499="","Brand",""),IF(C1499="","Model",""),IF(AND(D1499="",OR(A1499="Phone",A1499="Tablet")),"Carrier",""),IF(AND(E1499="",OR(A1499="Phone",A1499="Tablet",A1499="Laptop")),"Storage",""),IF(F1499="","Expected Grade",""),IF(G1499="","Quantity",""))&lt;&gt;"","Missing: "&amp;_xlfn.TEXTJOIN(", ",TRUE(),IF(A1499="","Category",""),IF(B1499="","Brand",""),IF(C1499="","Model",""),IF(AND(D1499="",OR(A1499="Phone",A1499="Tablet")),"Carrier",""),IF(AND(E1499="",OR(A1499="Phone",A1499="Tablet",A1499="Laptop")),"Storage",""),IF(F1499="","Expected Grade",""),IF(G1499="","Quantity","")),IF(COUNTIF(A1499:E1499,"Other / Add New")&gt;0,"Type your value over ""Other / Add New""",IF((ISNA(MATCH(A1499,CatKeys,0))+ISNA(MATCH(B1499,BrandKeys,0))+ISNA(MATCH(C1499,StorKeys,0))+AND(D1499&lt;&gt;"",ISNA(MATCH(D1499,CarrierKeys,0)))+AND(E1499&lt;&gt;"",ISNA(MATCH(E1499,StorageKeys,0))))&gt;0,"Ready (includes a custom value)","Ready"))))</f>
        <v/>
      </c>
    </row>
    <row r="1500" customFormat="false" ht="15" hidden="false" customHeight="false" outlineLevel="0" collapsed="false">
      <c r="A1500" s="4"/>
      <c r="B1500" s="4"/>
      <c r="C1500" s="4"/>
      <c r="D1500" s="4"/>
      <c r="E1500" s="4"/>
      <c r="F1500" s="4"/>
      <c r="G1500" s="5"/>
      <c r="H1500" s="6"/>
      <c r="I1500" s="7" t="str">
        <f aca="false">IF(COUNTA(A1500:H1500)=0,"",IF(_xlfn.TEXTJOIN(", ",TRUE(),IF(A1500="","Category",""),IF(B1500="","Brand",""),IF(C1500="","Model",""),IF(AND(D1500="",OR(A1500="Phone",A1500="Tablet")),"Carrier",""),IF(AND(E1500="",OR(A1500="Phone",A1500="Tablet",A1500="Laptop")),"Storage",""),IF(F1500="","Expected Grade",""),IF(G1500="","Quantity",""))&lt;&gt;"","Missing: "&amp;_xlfn.TEXTJOIN(", ",TRUE(),IF(A1500="","Category",""),IF(B1500="","Brand",""),IF(C1500="","Model",""),IF(AND(D1500="",OR(A1500="Phone",A1500="Tablet")),"Carrier",""),IF(AND(E1500="",OR(A1500="Phone",A1500="Tablet",A1500="Laptop")),"Storage",""),IF(F1500="","Expected Grade",""),IF(G1500="","Quantity","")),IF(COUNTIF(A1500:E1500,"Other / Add New")&gt;0,"Type your value over ""Other / Add New""",IF((ISNA(MATCH(A1500,CatKeys,0))+ISNA(MATCH(B1500,BrandKeys,0))+ISNA(MATCH(C1500,StorKeys,0))+AND(D1500&lt;&gt;"",ISNA(MATCH(D1500,CarrierKeys,0)))+AND(E1500&lt;&gt;"",ISNA(MATCH(E1500,StorageKeys,0))))&gt;0,"Ready (includes a custom value)","Ready"))))</f>
        <v/>
      </c>
    </row>
    <row r="1501" customFormat="false" ht="15" hidden="false" customHeight="false" outlineLevel="0" collapsed="false">
      <c r="A1501" s="4"/>
      <c r="B1501" s="4"/>
      <c r="C1501" s="4"/>
      <c r="D1501" s="4"/>
      <c r="E1501" s="4"/>
      <c r="F1501" s="4"/>
      <c r="G1501" s="5"/>
      <c r="H1501" s="6"/>
      <c r="I1501" s="7" t="str">
        <f aca="false">IF(COUNTA(A1501:H1501)=0,"",IF(_xlfn.TEXTJOIN(", ",TRUE(),IF(A1501="","Category",""),IF(B1501="","Brand",""),IF(C1501="","Model",""),IF(AND(D1501="",OR(A1501="Phone",A1501="Tablet")),"Carrier",""),IF(AND(E1501="",OR(A1501="Phone",A1501="Tablet",A1501="Laptop")),"Storage",""),IF(F1501="","Expected Grade",""),IF(G1501="","Quantity",""))&lt;&gt;"","Missing: "&amp;_xlfn.TEXTJOIN(", ",TRUE(),IF(A1501="","Category",""),IF(B1501="","Brand",""),IF(C1501="","Model",""),IF(AND(D1501="",OR(A1501="Phone",A1501="Tablet")),"Carrier",""),IF(AND(E1501="",OR(A1501="Phone",A1501="Tablet",A1501="Laptop")),"Storage",""),IF(F1501="","Expected Grade",""),IF(G1501="","Quantity","")),IF(COUNTIF(A1501:E1501,"Other / Add New")&gt;0,"Type your value over ""Other / Add New""",IF((ISNA(MATCH(A1501,CatKeys,0))+ISNA(MATCH(B1501,BrandKeys,0))+ISNA(MATCH(C1501,StorKeys,0))+AND(D1501&lt;&gt;"",ISNA(MATCH(D1501,CarrierKeys,0)))+AND(E1501&lt;&gt;"",ISNA(MATCH(E1501,StorageKeys,0))))&gt;0,"Ready (includes a custom value)","Ready"))))</f>
        <v/>
      </c>
    </row>
    <row r="1502" customFormat="false" ht="15" hidden="false" customHeight="false" outlineLevel="0" collapsed="false">
      <c r="A1502" s="4"/>
      <c r="B1502" s="4"/>
      <c r="C1502" s="4"/>
      <c r="D1502" s="4"/>
      <c r="E1502" s="4"/>
      <c r="F1502" s="4"/>
      <c r="G1502" s="5"/>
      <c r="H1502" s="6"/>
      <c r="I1502" s="7" t="str">
        <f aca="false">IF(COUNTA(A1502:H1502)=0,"",IF(_xlfn.TEXTJOIN(", ",TRUE(),IF(A1502="","Category",""),IF(B1502="","Brand",""),IF(C1502="","Model",""),IF(AND(D1502="",OR(A1502="Phone",A1502="Tablet")),"Carrier",""),IF(AND(E1502="",OR(A1502="Phone",A1502="Tablet",A1502="Laptop")),"Storage",""),IF(F1502="","Expected Grade",""),IF(G1502="","Quantity",""))&lt;&gt;"","Missing: "&amp;_xlfn.TEXTJOIN(", ",TRUE(),IF(A1502="","Category",""),IF(B1502="","Brand",""),IF(C1502="","Model",""),IF(AND(D1502="",OR(A1502="Phone",A1502="Tablet")),"Carrier",""),IF(AND(E1502="",OR(A1502="Phone",A1502="Tablet",A1502="Laptop")),"Storage",""),IF(F1502="","Expected Grade",""),IF(G1502="","Quantity","")),IF(COUNTIF(A1502:E1502,"Other / Add New")&gt;0,"Type your value over ""Other / Add New""",IF((ISNA(MATCH(A1502,CatKeys,0))+ISNA(MATCH(B1502,BrandKeys,0))+ISNA(MATCH(C1502,StorKeys,0))+AND(D1502&lt;&gt;"",ISNA(MATCH(D1502,CarrierKeys,0)))+AND(E1502&lt;&gt;"",ISNA(MATCH(E1502,StorageKeys,0))))&gt;0,"Ready (includes a custom value)","Ready"))))</f>
        <v/>
      </c>
    </row>
    <row r="1503" customFormat="false" ht="15" hidden="false" customHeight="false" outlineLevel="0" collapsed="false">
      <c r="A1503" s="4"/>
      <c r="B1503" s="4"/>
      <c r="C1503" s="4"/>
      <c r="D1503" s="4"/>
      <c r="E1503" s="4"/>
      <c r="F1503" s="4"/>
      <c r="G1503" s="5"/>
      <c r="H1503" s="6"/>
      <c r="I1503" s="7" t="str">
        <f aca="false">IF(COUNTA(A1503:H1503)=0,"",IF(_xlfn.TEXTJOIN(", ",TRUE(),IF(A1503="","Category",""),IF(B1503="","Brand",""),IF(C1503="","Model",""),IF(AND(D1503="",OR(A1503="Phone",A1503="Tablet")),"Carrier",""),IF(AND(E1503="",OR(A1503="Phone",A1503="Tablet",A1503="Laptop")),"Storage",""),IF(F1503="","Expected Grade",""),IF(G1503="","Quantity",""))&lt;&gt;"","Missing: "&amp;_xlfn.TEXTJOIN(", ",TRUE(),IF(A1503="","Category",""),IF(B1503="","Brand",""),IF(C1503="","Model",""),IF(AND(D1503="",OR(A1503="Phone",A1503="Tablet")),"Carrier",""),IF(AND(E1503="",OR(A1503="Phone",A1503="Tablet",A1503="Laptop")),"Storage",""),IF(F1503="","Expected Grade",""),IF(G1503="","Quantity","")),IF(COUNTIF(A1503:E1503,"Other / Add New")&gt;0,"Type your value over ""Other / Add New""",IF((ISNA(MATCH(A1503,CatKeys,0))+ISNA(MATCH(B1503,BrandKeys,0))+ISNA(MATCH(C1503,StorKeys,0))+AND(D1503&lt;&gt;"",ISNA(MATCH(D1503,CarrierKeys,0)))+AND(E1503&lt;&gt;"",ISNA(MATCH(E1503,StorageKeys,0))))&gt;0,"Ready (includes a custom value)","Ready"))))</f>
        <v/>
      </c>
    </row>
    <row r="1504" customFormat="false" ht="15" hidden="false" customHeight="false" outlineLevel="0" collapsed="false">
      <c r="A1504" s="4"/>
      <c r="B1504" s="4"/>
      <c r="C1504" s="4"/>
      <c r="D1504" s="4"/>
      <c r="E1504" s="4"/>
      <c r="F1504" s="4"/>
      <c r="G1504" s="5"/>
      <c r="H1504" s="6"/>
      <c r="I1504" s="7" t="str">
        <f aca="false">IF(COUNTA(A1504:H1504)=0,"",IF(_xlfn.TEXTJOIN(", ",TRUE(),IF(A1504="","Category",""),IF(B1504="","Brand",""),IF(C1504="","Model",""),IF(AND(D1504="",OR(A1504="Phone",A1504="Tablet")),"Carrier",""),IF(AND(E1504="",OR(A1504="Phone",A1504="Tablet",A1504="Laptop")),"Storage",""),IF(F1504="","Expected Grade",""),IF(G1504="","Quantity",""))&lt;&gt;"","Missing: "&amp;_xlfn.TEXTJOIN(", ",TRUE(),IF(A1504="","Category",""),IF(B1504="","Brand",""),IF(C1504="","Model",""),IF(AND(D1504="",OR(A1504="Phone",A1504="Tablet")),"Carrier",""),IF(AND(E1504="",OR(A1504="Phone",A1504="Tablet",A1504="Laptop")),"Storage",""),IF(F1504="","Expected Grade",""),IF(G1504="","Quantity","")),IF(COUNTIF(A1504:E1504,"Other / Add New")&gt;0,"Type your value over ""Other / Add New""",IF((ISNA(MATCH(A1504,CatKeys,0))+ISNA(MATCH(B1504,BrandKeys,0))+ISNA(MATCH(C1504,StorKeys,0))+AND(D1504&lt;&gt;"",ISNA(MATCH(D1504,CarrierKeys,0)))+AND(E1504&lt;&gt;"",ISNA(MATCH(E1504,StorageKeys,0))))&gt;0,"Ready (includes a custom value)","Ready"))))</f>
        <v/>
      </c>
    </row>
    <row r="1505" customFormat="false" ht="15" hidden="false" customHeight="false" outlineLevel="0" collapsed="false">
      <c r="A1505" s="4"/>
      <c r="B1505" s="4"/>
      <c r="C1505" s="4"/>
      <c r="D1505" s="4"/>
      <c r="E1505" s="4"/>
      <c r="F1505" s="4"/>
      <c r="G1505" s="5"/>
      <c r="H1505" s="6"/>
      <c r="I1505" s="7" t="str">
        <f aca="false">IF(COUNTA(A1505:H1505)=0,"",IF(_xlfn.TEXTJOIN(", ",TRUE(),IF(A1505="","Category",""),IF(B1505="","Brand",""),IF(C1505="","Model",""),IF(AND(D1505="",OR(A1505="Phone",A1505="Tablet")),"Carrier",""),IF(AND(E1505="",OR(A1505="Phone",A1505="Tablet",A1505="Laptop")),"Storage",""),IF(F1505="","Expected Grade",""),IF(G1505="","Quantity",""))&lt;&gt;"","Missing: "&amp;_xlfn.TEXTJOIN(", ",TRUE(),IF(A1505="","Category",""),IF(B1505="","Brand",""),IF(C1505="","Model",""),IF(AND(D1505="",OR(A1505="Phone",A1505="Tablet")),"Carrier",""),IF(AND(E1505="",OR(A1505="Phone",A1505="Tablet",A1505="Laptop")),"Storage",""),IF(F1505="","Expected Grade",""),IF(G1505="","Quantity","")),IF(COUNTIF(A1505:E1505,"Other / Add New")&gt;0,"Type your value over ""Other / Add New""",IF((ISNA(MATCH(A1505,CatKeys,0))+ISNA(MATCH(B1505,BrandKeys,0))+ISNA(MATCH(C1505,StorKeys,0))+AND(D1505&lt;&gt;"",ISNA(MATCH(D1505,CarrierKeys,0)))+AND(E1505&lt;&gt;"",ISNA(MATCH(E1505,StorageKeys,0))))&gt;0,"Ready (includes a custom value)","Ready"))))</f>
        <v/>
      </c>
    </row>
    <row r="1506" customFormat="false" ht="15" hidden="false" customHeight="false" outlineLevel="0" collapsed="false">
      <c r="A1506" s="4"/>
      <c r="B1506" s="4"/>
      <c r="C1506" s="4"/>
      <c r="D1506" s="4"/>
      <c r="E1506" s="4"/>
      <c r="F1506" s="4"/>
      <c r="G1506" s="5"/>
      <c r="H1506" s="6"/>
      <c r="I1506" s="7" t="str">
        <f aca="false">IF(COUNTA(A1506:H1506)=0,"",IF(_xlfn.TEXTJOIN(", ",TRUE(),IF(A1506="","Category",""),IF(B1506="","Brand",""),IF(C1506="","Model",""),IF(AND(D1506="",OR(A1506="Phone",A1506="Tablet")),"Carrier",""),IF(AND(E1506="",OR(A1506="Phone",A1506="Tablet",A1506="Laptop")),"Storage",""),IF(F1506="","Expected Grade",""),IF(G1506="","Quantity",""))&lt;&gt;"","Missing: "&amp;_xlfn.TEXTJOIN(", ",TRUE(),IF(A1506="","Category",""),IF(B1506="","Brand",""),IF(C1506="","Model",""),IF(AND(D1506="",OR(A1506="Phone",A1506="Tablet")),"Carrier",""),IF(AND(E1506="",OR(A1506="Phone",A1506="Tablet",A1506="Laptop")),"Storage",""),IF(F1506="","Expected Grade",""),IF(G1506="","Quantity","")),IF(COUNTIF(A1506:E1506,"Other / Add New")&gt;0,"Type your value over ""Other / Add New""",IF((ISNA(MATCH(A1506,CatKeys,0))+ISNA(MATCH(B1506,BrandKeys,0))+ISNA(MATCH(C1506,StorKeys,0))+AND(D1506&lt;&gt;"",ISNA(MATCH(D1506,CarrierKeys,0)))+AND(E1506&lt;&gt;"",ISNA(MATCH(E1506,StorageKeys,0))))&gt;0,"Ready (includes a custom value)","Ready"))))</f>
        <v/>
      </c>
    </row>
    <row r="1507" customFormat="false" ht="15" hidden="false" customHeight="false" outlineLevel="0" collapsed="false">
      <c r="A1507" s="4"/>
      <c r="B1507" s="4"/>
      <c r="C1507" s="4"/>
      <c r="D1507" s="4"/>
      <c r="E1507" s="4"/>
      <c r="F1507" s="4"/>
      <c r="G1507" s="5"/>
      <c r="H1507" s="6"/>
      <c r="I1507" s="7" t="str">
        <f aca="false">IF(COUNTA(A1507:H1507)=0,"",IF(_xlfn.TEXTJOIN(", ",TRUE(),IF(A1507="","Category",""),IF(B1507="","Brand",""),IF(C1507="","Model",""),IF(AND(D1507="",OR(A1507="Phone",A1507="Tablet")),"Carrier",""),IF(AND(E1507="",OR(A1507="Phone",A1507="Tablet",A1507="Laptop")),"Storage",""),IF(F1507="","Expected Grade",""),IF(G1507="","Quantity",""))&lt;&gt;"","Missing: "&amp;_xlfn.TEXTJOIN(", ",TRUE(),IF(A1507="","Category",""),IF(B1507="","Brand",""),IF(C1507="","Model",""),IF(AND(D1507="",OR(A1507="Phone",A1507="Tablet")),"Carrier",""),IF(AND(E1507="",OR(A1507="Phone",A1507="Tablet",A1507="Laptop")),"Storage",""),IF(F1507="","Expected Grade",""),IF(G1507="","Quantity","")),IF(COUNTIF(A1507:E1507,"Other / Add New")&gt;0,"Type your value over ""Other / Add New""",IF((ISNA(MATCH(A1507,CatKeys,0))+ISNA(MATCH(B1507,BrandKeys,0))+ISNA(MATCH(C1507,StorKeys,0))+AND(D1507&lt;&gt;"",ISNA(MATCH(D1507,CarrierKeys,0)))+AND(E1507&lt;&gt;"",ISNA(MATCH(E1507,StorageKeys,0))))&gt;0,"Ready (includes a custom value)","Ready"))))</f>
        <v/>
      </c>
    </row>
    <row r="1508" customFormat="false" ht="15" hidden="false" customHeight="false" outlineLevel="0" collapsed="false">
      <c r="A1508" s="4"/>
      <c r="B1508" s="4"/>
      <c r="C1508" s="4"/>
      <c r="D1508" s="4"/>
      <c r="E1508" s="4"/>
      <c r="F1508" s="4"/>
      <c r="G1508" s="5"/>
      <c r="H1508" s="6"/>
      <c r="I1508" s="7" t="str">
        <f aca="false">IF(COUNTA(A1508:H1508)=0,"",IF(_xlfn.TEXTJOIN(", ",TRUE(),IF(A1508="","Category",""),IF(B1508="","Brand",""),IF(C1508="","Model",""),IF(AND(D1508="",OR(A1508="Phone",A1508="Tablet")),"Carrier",""),IF(AND(E1508="",OR(A1508="Phone",A1508="Tablet",A1508="Laptop")),"Storage",""),IF(F1508="","Expected Grade",""),IF(G1508="","Quantity",""))&lt;&gt;"","Missing: "&amp;_xlfn.TEXTJOIN(", ",TRUE(),IF(A1508="","Category",""),IF(B1508="","Brand",""),IF(C1508="","Model",""),IF(AND(D1508="",OR(A1508="Phone",A1508="Tablet")),"Carrier",""),IF(AND(E1508="",OR(A1508="Phone",A1508="Tablet",A1508="Laptop")),"Storage",""),IF(F1508="","Expected Grade",""),IF(G1508="","Quantity","")),IF(COUNTIF(A1508:E1508,"Other / Add New")&gt;0,"Type your value over ""Other / Add New""",IF((ISNA(MATCH(A1508,CatKeys,0))+ISNA(MATCH(B1508,BrandKeys,0))+ISNA(MATCH(C1508,StorKeys,0))+AND(D1508&lt;&gt;"",ISNA(MATCH(D1508,CarrierKeys,0)))+AND(E1508&lt;&gt;"",ISNA(MATCH(E1508,StorageKeys,0))))&gt;0,"Ready (includes a custom value)","Ready"))))</f>
        <v/>
      </c>
    </row>
    <row r="1509" customFormat="false" ht="15" hidden="false" customHeight="false" outlineLevel="0" collapsed="false">
      <c r="A1509" s="4"/>
      <c r="B1509" s="4"/>
      <c r="C1509" s="4"/>
      <c r="D1509" s="4"/>
      <c r="E1509" s="4"/>
      <c r="F1509" s="4"/>
      <c r="G1509" s="5"/>
      <c r="H1509" s="6"/>
      <c r="I1509" s="7" t="str">
        <f aca="false">IF(COUNTA(A1509:H1509)=0,"",IF(_xlfn.TEXTJOIN(", ",TRUE(),IF(A1509="","Category",""),IF(B1509="","Brand",""),IF(C1509="","Model",""),IF(AND(D1509="",OR(A1509="Phone",A1509="Tablet")),"Carrier",""),IF(AND(E1509="",OR(A1509="Phone",A1509="Tablet",A1509="Laptop")),"Storage",""),IF(F1509="","Expected Grade",""),IF(G1509="","Quantity",""))&lt;&gt;"","Missing: "&amp;_xlfn.TEXTJOIN(", ",TRUE(),IF(A1509="","Category",""),IF(B1509="","Brand",""),IF(C1509="","Model",""),IF(AND(D1509="",OR(A1509="Phone",A1509="Tablet")),"Carrier",""),IF(AND(E1509="",OR(A1509="Phone",A1509="Tablet",A1509="Laptop")),"Storage",""),IF(F1509="","Expected Grade",""),IF(G1509="","Quantity","")),IF(COUNTIF(A1509:E1509,"Other / Add New")&gt;0,"Type your value over ""Other / Add New""",IF((ISNA(MATCH(A1509,CatKeys,0))+ISNA(MATCH(B1509,BrandKeys,0))+ISNA(MATCH(C1509,StorKeys,0))+AND(D1509&lt;&gt;"",ISNA(MATCH(D1509,CarrierKeys,0)))+AND(E1509&lt;&gt;"",ISNA(MATCH(E1509,StorageKeys,0))))&gt;0,"Ready (includes a custom value)","Ready"))))</f>
        <v/>
      </c>
    </row>
    <row r="1510" customFormat="false" ht="15" hidden="false" customHeight="false" outlineLevel="0" collapsed="false">
      <c r="A1510" s="4"/>
      <c r="B1510" s="4"/>
      <c r="C1510" s="4"/>
      <c r="D1510" s="4"/>
      <c r="E1510" s="4"/>
      <c r="F1510" s="4"/>
      <c r="G1510" s="5"/>
      <c r="H1510" s="6"/>
      <c r="I1510" s="7" t="str">
        <f aca="false">IF(COUNTA(A1510:H1510)=0,"",IF(_xlfn.TEXTJOIN(", ",TRUE(),IF(A1510="","Category",""),IF(B1510="","Brand",""),IF(C1510="","Model",""),IF(AND(D1510="",OR(A1510="Phone",A1510="Tablet")),"Carrier",""),IF(AND(E1510="",OR(A1510="Phone",A1510="Tablet",A1510="Laptop")),"Storage",""),IF(F1510="","Expected Grade",""),IF(G1510="","Quantity",""))&lt;&gt;"","Missing: "&amp;_xlfn.TEXTJOIN(", ",TRUE(),IF(A1510="","Category",""),IF(B1510="","Brand",""),IF(C1510="","Model",""),IF(AND(D1510="",OR(A1510="Phone",A1510="Tablet")),"Carrier",""),IF(AND(E1510="",OR(A1510="Phone",A1510="Tablet",A1510="Laptop")),"Storage",""),IF(F1510="","Expected Grade",""),IF(G1510="","Quantity","")),IF(COUNTIF(A1510:E1510,"Other / Add New")&gt;0,"Type your value over ""Other / Add New""",IF((ISNA(MATCH(A1510,CatKeys,0))+ISNA(MATCH(B1510,BrandKeys,0))+ISNA(MATCH(C1510,StorKeys,0))+AND(D1510&lt;&gt;"",ISNA(MATCH(D1510,CarrierKeys,0)))+AND(E1510&lt;&gt;"",ISNA(MATCH(E1510,StorageKeys,0))))&gt;0,"Ready (includes a custom value)","Ready"))))</f>
        <v/>
      </c>
    </row>
    <row r="1511" customFormat="false" ht="15" hidden="false" customHeight="false" outlineLevel="0" collapsed="false">
      <c r="A1511" s="4"/>
      <c r="B1511" s="4"/>
      <c r="C1511" s="4"/>
      <c r="D1511" s="4"/>
      <c r="E1511" s="4"/>
      <c r="F1511" s="4"/>
      <c r="G1511" s="5"/>
      <c r="H1511" s="6"/>
      <c r="I1511" s="7" t="str">
        <f aca="false">IF(COUNTA(A1511:H1511)=0,"",IF(_xlfn.TEXTJOIN(", ",TRUE(),IF(A1511="","Category",""),IF(B1511="","Brand",""),IF(C1511="","Model",""),IF(AND(D1511="",OR(A1511="Phone",A1511="Tablet")),"Carrier",""),IF(AND(E1511="",OR(A1511="Phone",A1511="Tablet",A1511="Laptop")),"Storage",""),IF(F1511="","Expected Grade",""),IF(G1511="","Quantity",""))&lt;&gt;"","Missing: "&amp;_xlfn.TEXTJOIN(", ",TRUE(),IF(A1511="","Category",""),IF(B1511="","Brand",""),IF(C1511="","Model",""),IF(AND(D1511="",OR(A1511="Phone",A1511="Tablet")),"Carrier",""),IF(AND(E1511="",OR(A1511="Phone",A1511="Tablet",A1511="Laptop")),"Storage",""),IF(F1511="","Expected Grade",""),IF(G1511="","Quantity","")),IF(COUNTIF(A1511:E1511,"Other / Add New")&gt;0,"Type your value over ""Other / Add New""",IF((ISNA(MATCH(A1511,CatKeys,0))+ISNA(MATCH(B1511,BrandKeys,0))+ISNA(MATCH(C1511,StorKeys,0))+AND(D1511&lt;&gt;"",ISNA(MATCH(D1511,CarrierKeys,0)))+AND(E1511&lt;&gt;"",ISNA(MATCH(E1511,StorageKeys,0))))&gt;0,"Ready (includes a custom value)","Ready"))))</f>
        <v/>
      </c>
    </row>
    <row r="1512" customFormat="false" ht="15" hidden="false" customHeight="false" outlineLevel="0" collapsed="false">
      <c r="A1512" s="4"/>
      <c r="B1512" s="4"/>
      <c r="C1512" s="4"/>
      <c r="D1512" s="4"/>
      <c r="E1512" s="4"/>
      <c r="F1512" s="4"/>
      <c r="G1512" s="5"/>
      <c r="H1512" s="6"/>
      <c r="I1512" s="7" t="str">
        <f aca="false">IF(COUNTA(A1512:H1512)=0,"",IF(_xlfn.TEXTJOIN(", ",TRUE(),IF(A1512="","Category",""),IF(B1512="","Brand",""),IF(C1512="","Model",""),IF(AND(D1512="",OR(A1512="Phone",A1512="Tablet")),"Carrier",""),IF(AND(E1512="",OR(A1512="Phone",A1512="Tablet",A1512="Laptop")),"Storage",""),IF(F1512="","Expected Grade",""),IF(G1512="","Quantity",""))&lt;&gt;"","Missing: "&amp;_xlfn.TEXTJOIN(", ",TRUE(),IF(A1512="","Category",""),IF(B1512="","Brand",""),IF(C1512="","Model",""),IF(AND(D1512="",OR(A1512="Phone",A1512="Tablet")),"Carrier",""),IF(AND(E1512="",OR(A1512="Phone",A1512="Tablet",A1512="Laptop")),"Storage",""),IF(F1512="","Expected Grade",""),IF(G1512="","Quantity","")),IF(COUNTIF(A1512:E1512,"Other / Add New")&gt;0,"Type your value over ""Other / Add New""",IF((ISNA(MATCH(A1512,CatKeys,0))+ISNA(MATCH(B1512,BrandKeys,0))+ISNA(MATCH(C1512,StorKeys,0))+AND(D1512&lt;&gt;"",ISNA(MATCH(D1512,CarrierKeys,0)))+AND(E1512&lt;&gt;"",ISNA(MATCH(E1512,StorageKeys,0))))&gt;0,"Ready (includes a custom value)","Ready"))))</f>
        <v/>
      </c>
    </row>
    <row r="1513" customFormat="false" ht="15" hidden="false" customHeight="false" outlineLevel="0" collapsed="false">
      <c r="A1513" s="4"/>
      <c r="B1513" s="4"/>
      <c r="C1513" s="4"/>
      <c r="D1513" s="4"/>
      <c r="E1513" s="4"/>
      <c r="F1513" s="4"/>
      <c r="G1513" s="5"/>
      <c r="H1513" s="6"/>
      <c r="I1513" s="7" t="str">
        <f aca="false">IF(COUNTA(A1513:H1513)=0,"",IF(_xlfn.TEXTJOIN(", ",TRUE(),IF(A1513="","Category",""),IF(B1513="","Brand",""),IF(C1513="","Model",""),IF(AND(D1513="",OR(A1513="Phone",A1513="Tablet")),"Carrier",""),IF(AND(E1513="",OR(A1513="Phone",A1513="Tablet",A1513="Laptop")),"Storage",""),IF(F1513="","Expected Grade",""),IF(G1513="","Quantity",""))&lt;&gt;"","Missing: "&amp;_xlfn.TEXTJOIN(", ",TRUE(),IF(A1513="","Category",""),IF(B1513="","Brand",""),IF(C1513="","Model",""),IF(AND(D1513="",OR(A1513="Phone",A1513="Tablet")),"Carrier",""),IF(AND(E1513="",OR(A1513="Phone",A1513="Tablet",A1513="Laptop")),"Storage",""),IF(F1513="","Expected Grade",""),IF(G1513="","Quantity","")),IF(COUNTIF(A1513:E1513,"Other / Add New")&gt;0,"Type your value over ""Other / Add New""",IF((ISNA(MATCH(A1513,CatKeys,0))+ISNA(MATCH(B1513,BrandKeys,0))+ISNA(MATCH(C1513,StorKeys,0))+AND(D1513&lt;&gt;"",ISNA(MATCH(D1513,CarrierKeys,0)))+AND(E1513&lt;&gt;"",ISNA(MATCH(E1513,StorageKeys,0))))&gt;0,"Ready (includes a custom value)","Ready"))))</f>
        <v/>
      </c>
    </row>
    <row r="1514" customFormat="false" ht="15" hidden="false" customHeight="false" outlineLevel="0" collapsed="false">
      <c r="A1514" s="4"/>
      <c r="B1514" s="4"/>
      <c r="C1514" s="4"/>
      <c r="D1514" s="4"/>
      <c r="E1514" s="4"/>
      <c r="F1514" s="4"/>
      <c r="G1514" s="5"/>
      <c r="H1514" s="6"/>
      <c r="I1514" s="7" t="str">
        <f aca="false">IF(COUNTA(A1514:H1514)=0,"",IF(_xlfn.TEXTJOIN(", ",TRUE(),IF(A1514="","Category",""),IF(B1514="","Brand",""),IF(C1514="","Model",""),IF(AND(D1514="",OR(A1514="Phone",A1514="Tablet")),"Carrier",""),IF(AND(E1514="",OR(A1514="Phone",A1514="Tablet",A1514="Laptop")),"Storage",""),IF(F1514="","Expected Grade",""),IF(G1514="","Quantity",""))&lt;&gt;"","Missing: "&amp;_xlfn.TEXTJOIN(", ",TRUE(),IF(A1514="","Category",""),IF(B1514="","Brand",""),IF(C1514="","Model",""),IF(AND(D1514="",OR(A1514="Phone",A1514="Tablet")),"Carrier",""),IF(AND(E1514="",OR(A1514="Phone",A1514="Tablet",A1514="Laptop")),"Storage",""),IF(F1514="","Expected Grade",""),IF(G1514="","Quantity","")),IF(COUNTIF(A1514:E1514,"Other / Add New")&gt;0,"Type your value over ""Other / Add New""",IF((ISNA(MATCH(A1514,CatKeys,0))+ISNA(MATCH(B1514,BrandKeys,0))+ISNA(MATCH(C1514,StorKeys,0))+AND(D1514&lt;&gt;"",ISNA(MATCH(D1514,CarrierKeys,0)))+AND(E1514&lt;&gt;"",ISNA(MATCH(E1514,StorageKeys,0))))&gt;0,"Ready (includes a custom value)","Ready"))))</f>
        <v/>
      </c>
    </row>
    <row r="1515" customFormat="false" ht="15" hidden="false" customHeight="false" outlineLevel="0" collapsed="false">
      <c r="A1515" s="4"/>
      <c r="B1515" s="4"/>
      <c r="C1515" s="4"/>
      <c r="D1515" s="4"/>
      <c r="E1515" s="4"/>
      <c r="F1515" s="4"/>
      <c r="G1515" s="5"/>
      <c r="H1515" s="6"/>
      <c r="I1515" s="7" t="str">
        <f aca="false">IF(COUNTA(A1515:H1515)=0,"",IF(_xlfn.TEXTJOIN(", ",TRUE(),IF(A1515="","Category",""),IF(B1515="","Brand",""),IF(C1515="","Model",""),IF(AND(D1515="",OR(A1515="Phone",A1515="Tablet")),"Carrier",""),IF(AND(E1515="",OR(A1515="Phone",A1515="Tablet",A1515="Laptop")),"Storage",""),IF(F1515="","Expected Grade",""),IF(G1515="","Quantity",""))&lt;&gt;"","Missing: "&amp;_xlfn.TEXTJOIN(", ",TRUE(),IF(A1515="","Category",""),IF(B1515="","Brand",""),IF(C1515="","Model",""),IF(AND(D1515="",OR(A1515="Phone",A1515="Tablet")),"Carrier",""),IF(AND(E1515="",OR(A1515="Phone",A1515="Tablet",A1515="Laptop")),"Storage",""),IF(F1515="","Expected Grade",""),IF(G1515="","Quantity","")),IF(COUNTIF(A1515:E1515,"Other / Add New")&gt;0,"Type your value over ""Other / Add New""",IF((ISNA(MATCH(A1515,CatKeys,0))+ISNA(MATCH(B1515,BrandKeys,0))+ISNA(MATCH(C1515,StorKeys,0))+AND(D1515&lt;&gt;"",ISNA(MATCH(D1515,CarrierKeys,0)))+AND(E1515&lt;&gt;"",ISNA(MATCH(E1515,StorageKeys,0))))&gt;0,"Ready (includes a custom value)","Ready"))))</f>
        <v/>
      </c>
    </row>
    <row r="1516" customFormat="false" ht="15" hidden="false" customHeight="false" outlineLevel="0" collapsed="false">
      <c r="A1516" s="4"/>
      <c r="B1516" s="4"/>
      <c r="C1516" s="4"/>
      <c r="D1516" s="4"/>
      <c r="E1516" s="4"/>
      <c r="F1516" s="4"/>
      <c r="G1516" s="5"/>
      <c r="H1516" s="6"/>
      <c r="I1516" s="7" t="str">
        <f aca="false">IF(COUNTA(A1516:H1516)=0,"",IF(_xlfn.TEXTJOIN(", ",TRUE(),IF(A1516="","Category",""),IF(B1516="","Brand",""),IF(C1516="","Model",""),IF(AND(D1516="",OR(A1516="Phone",A1516="Tablet")),"Carrier",""),IF(AND(E1516="",OR(A1516="Phone",A1516="Tablet",A1516="Laptop")),"Storage",""),IF(F1516="","Expected Grade",""),IF(G1516="","Quantity",""))&lt;&gt;"","Missing: "&amp;_xlfn.TEXTJOIN(", ",TRUE(),IF(A1516="","Category",""),IF(B1516="","Brand",""),IF(C1516="","Model",""),IF(AND(D1516="",OR(A1516="Phone",A1516="Tablet")),"Carrier",""),IF(AND(E1516="",OR(A1516="Phone",A1516="Tablet",A1516="Laptop")),"Storage",""),IF(F1516="","Expected Grade",""),IF(G1516="","Quantity","")),IF(COUNTIF(A1516:E1516,"Other / Add New")&gt;0,"Type your value over ""Other / Add New""",IF((ISNA(MATCH(A1516,CatKeys,0))+ISNA(MATCH(B1516,BrandKeys,0))+ISNA(MATCH(C1516,StorKeys,0))+AND(D1516&lt;&gt;"",ISNA(MATCH(D1516,CarrierKeys,0)))+AND(E1516&lt;&gt;"",ISNA(MATCH(E1516,StorageKeys,0))))&gt;0,"Ready (includes a custom value)","Ready"))))</f>
        <v/>
      </c>
    </row>
    <row r="1517" customFormat="false" ht="15" hidden="false" customHeight="false" outlineLevel="0" collapsed="false">
      <c r="A1517" s="4"/>
      <c r="B1517" s="4"/>
      <c r="C1517" s="4"/>
      <c r="D1517" s="4"/>
      <c r="E1517" s="4"/>
      <c r="F1517" s="4"/>
      <c r="G1517" s="5"/>
      <c r="H1517" s="6"/>
      <c r="I1517" s="7" t="str">
        <f aca="false">IF(COUNTA(A1517:H1517)=0,"",IF(_xlfn.TEXTJOIN(", ",TRUE(),IF(A1517="","Category",""),IF(B1517="","Brand",""),IF(C1517="","Model",""),IF(AND(D1517="",OR(A1517="Phone",A1517="Tablet")),"Carrier",""),IF(AND(E1517="",OR(A1517="Phone",A1517="Tablet",A1517="Laptop")),"Storage",""),IF(F1517="","Expected Grade",""),IF(G1517="","Quantity",""))&lt;&gt;"","Missing: "&amp;_xlfn.TEXTJOIN(", ",TRUE(),IF(A1517="","Category",""),IF(B1517="","Brand",""),IF(C1517="","Model",""),IF(AND(D1517="",OR(A1517="Phone",A1517="Tablet")),"Carrier",""),IF(AND(E1517="",OR(A1517="Phone",A1517="Tablet",A1517="Laptop")),"Storage",""),IF(F1517="","Expected Grade",""),IF(G1517="","Quantity","")),IF(COUNTIF(A1517:E1517,"Other / Add New")&gt;0,"Type your value over ""Other / Add New""",IF((ISNA(MATCH(A1517,CatKeys,0))+ISNA(MATCH(B1517,BrandKeys,0))+ISNA(MATCH(C1517,StorKeys,0))+AND(D1517&lt;&gt;"",ISNA(MATCH(D1517,CarrierKeys,0)))+AND(E1517&lt;&gt;"",ISNA(MATCH(E1517,StorageKeys,0))))&gt;0,"Ready (includes a custom value)","Ready"))))</f>
        <v/>
      </c>
    </row>
    <row r="1518" customFormat="false" ht="15" hidden="false" customHeight="false" outlineLevel="0" collapsed="false">
      <c r="A1518" s="4"/>
      <c r="B1518" s="4"/>
      <c r="C1518" s="4"/>
      <c r="D1518" s="4"/>
      <c r="E1518" s="4"/>
      <c r="F1518" s="4"/>
      <c r="G1518" s="5"/>
      <c r="H1518" s="6"/>
      <c r="I1518" s="7" t="str">
        <f aca="false">IF(COUNTA(A1518:H1518)=0,"",IF(_xlfn.TEXTJOIN(", ",TRUE(),IF(A1518="","Category",""),IF(B1518="","Brand",""),IF(C1518="","Model",""),IF(AND(D1518="",OR(A1518="Phone",A1518="Tablet")),"Carrier",""),IF(AND(E1518="",OR(A1518="Phone",A1518="Tablet",A1518="Laptop")),"Storage",""),IF(F1518="","Expected Grade",""),IF(G1518="","Quantity",""))&lt;&gt;"","Missing: "&amp;_xlfn.TEXTJOIN(", ",TRUE(),IF(A1518="","Category",""),IF(B1518="","Brand",""),IF(C1518="","Model",""),IF(AND(D1518="",OR(A1518="Phone",A1518="Tablet")),"Carrier",""),IF(AND(E1518="",OR(A1518="Phone",A1518="Tablet",A1518="Laptop")),"Storage",""),IF(F1518="","Expected Grade",""),IF(G1518="","Quantity","")),IF(COUNTIF(A1518:E1518,"Other / Add New")&gt;0,"Type your value over ""Other / Add New""",IF((ISNA(MATCH(A1518,CatKeys,0))+ISNA(MATCH(B1518,BrandKeys,0))+ISNA(MATCH(C1518,StorKeys,0))+AND(D1518&lt;&gt;"",ISNA(MATCH(D1518,CarrierKeys,0)))+AND(E1518&lt;&gt;"",ISNA(MATCH(E1518,StorageKeys,0))))&gt;0,"Ready (includes a custom value)","Ready"))))</f>
        <v/>
      </c>
    </row>
    <row r="1519" customFormat="false" ht="15" hidden="false" customHeight="false" outlineLevel="0" collapsed="false">
      <c r="A1519" s="4"/>
      <c r="B1519" s="4"/>
      <c r="C1519" s="4"/>
      <c r="D1519" s="4"/>
      <c r="E1519" s="4"/>
      <c r="F1519" s="4"/>
      <c r="G1519" s="5"/>
      <c r="H1519" s="6"/>
      <c r="I1519" s="7" t="str">
        <f aca="false">IF(COUNTA(A1519:H1519)=0,"",IF(_xlfn.TEXTJOIN(", ",TRUE(),IF(A1519="","Category",""),IF(B1519="","Brand",""),IF(C1519="","Model",""),IF(AND(D1519="",OR(A1519="Phone",A1519="Tablet")),"Carrier",""),IF(AND(E1519="",OR(A1519="Phone",A1519="Tablet",A1519="Laptop")),"Storage",""),IF(F1519="","Expected Grade",""),IF(G1519="","Quantity",""))&lt;&gt;"","Missing: "&amp;_xlfn.TEXTJOIN(", ",TRUE(),IF(A1519="","Category",""),IF(B1519="","Brand",""),IF(C1519="","Model",""),IF(AND(D1519="",OR(A1519="Phone",A1519="Tablet")),"Carrier",""),IF(AND(E1519="",OR(A1519="Phone",A1519="Tablet",A1519="Laptop")),"Storage",""),IF(F1519="","Expected Grade",""),IF(G1519="","Quantity","")),IF(COUNTIF(A1519:E1519,"Other / Add New")&gt;0,"Type your value over ""Other / Add New""",IF((ISNA(MATCH(A1519,CatKeys,0))+ISNA(MATCH(B1519,BrandKeys,0))+ISNA(MATCH(C1519,StorKeys,0))+AND(D1519&lt;&gt;"",ISNA(MATCH(D1519,CarrierKeys,0)))+AND(E1519&lt;&gt;"",ISNA(MATCH(E1519,StorageKeys,0))))&gt;0,"Ready (includes a custom value)","Ready"))))</f>
        <v/>
      </c>
    </row>
    <row r="1520" customFormat="false" ht="15" hidden="false" customHeight="false" outlineLevel="0" collapsed="false">
      <c r="A1520" s="4"/>
      <c r="B1520" s="4"/>
      <c r="C1520" s="4"/>
      <c r="D1520" s="4"/>
      <c r="E1520" s="4"/>
      <c r="F1520" s="4"/>
      <c r="G1520" s="5"/>
      <c r="H1520" s="6"/>
      <c r="I1520" s="7" t="str">
        <f aca="false">IF(COUNTA(A1520:H1520)=0,"",IF(_xlfn.TEXTJOIN(", ",TRUE(),IF(A1520="","Category",""),IF(B1520="","Brand",""),IF(C1520="","Model",""),IF(AND(D1520="",OR(A1520="Phone",A1520="Tablet")),"Carrier",""),IF(AND(E1520="",OR(A1520="Phone",A1520="Tablet",A1520="Laptop")),"Storage",""),IF(F1520="","Expected Grade",""),IF(G1520="","Quantity",""))&lt;&gt;"","Missing: "&amp;_xlfn.TEXTJOIN(", ",TRUE(),IF(A1520="","Category",""),IF(B1520="","Brand",""),IF(C1520="","Model",""),IF(AND(D1520="",OR(A1520="Phone",A1520="Tablet")),"Carrier",""),IF(AND(E1520="",OR(A1520="Phone",A1520="Tablet",A1520="Laptop")),"Storage",""),IF(F1520="","Expected Grade",""),IF(G1520="","Quantity","")),IF(COUNTIF(A1520:E1520,"Other / Add New")&gt;0,"Type your value over ""Other / Add New""",IF((ISNA(MATCH(A1520,CatKeys,0))+ISNA(MATCH(B1520,BrandKeys,0))+ISNA(MATCH(C1520,StorKeys,0))+AND(D1520&lt;&gt;"",ISNA(MATCH(D1520,CarrierKeys,0)))+AND(E1520&lt;&gt;"",ISNA(MATCH(E1520,StorageKeys,0))))&gt;0,"Ready (includes a custom value)","Ready"))))</f>
        <v/>
      </c>
    </row>
    <row r="1521" customFormat="false" ht="15" hidden="false" customHeight="false" outlineLevel="0" collapsed="false">
      <c r="A1521" s="4"/>
      <c r="B1521" s="4"/>
      <c r="C1521" s="4"/>
      <c r="D1521" s="4"/>
      <c r="E1521" s="4"/>
      <c r="F1521" s="4"/>
      <c r="G1521" s="5"/>
      <c r="H1521" s="6"/>
      <c r="I1521" s="7" t="str">
        <f aca="false">IF(COUNTA(A1521:H1521)=0,"",IF(_xlfn.TEXTJOIN(", ",TRUE(),IF(A1521="","Category",""),IF(B1521="","Brand",""),IF(C1521="","Model",""),IF(AND(D1521="",OR(A1521="Phone",A1521="Tablet")),"Carrier",""),IF(AND(E1521="",OR(A1521="Phone",A1521="Tablet",A1521="Laptop")),"Storage",""),IF(F1521="","Expected Grade",""),IF(G1521="","Quantity",""))&lt;&gt;"","Missing: "&amp;_xlfn.TEXTJOIN(", ",TRUE(),IF(A1521="","Category",""),IF(B1521="","Brand",""),IF(C1521="","Model",""),IF(AND(D1521="",OR(A1521="Phone",A1521="Tablet")),"Carrier",""),IF(AND(E1521="",OR(A1521="Phone",A1521="Tablet",A1521="Laptop")),"Storage",""),IF(F1521="","Expected Grade",""),IF(G1521="","Quantity","")),IF(COUNTIF(A1521:E1521,"Other / Add New")&gt;0,"Type your value over ""Other / Add New""",IF((ISNA(MATCH(A1521,CatKeys,0))+ISNA(MATCH(B1521,BrandKeys,0))+ISNA(MATCH(C1521,StorKeys,0))+AND(D1521&lt;&gt;"",ISNA(MATCH(D1521,CarrierKeys,0)))+AND(E1521&lt;&gt;"",ISNA(MATCH(E1521,StorageKeys,0))))&gt;0,"Ready (includes a custom value)","Ready"))))</f>
        <v/>
      </c>
    </row>
    <row r="1522" customFormat="false" ht="15" hidden="false" customHeight="false" outlineLevel="0" collapsed="false">
      <c r="A1522" s="4"/>
      <c r="B1522" s="4"/>
      <c r="C1522" s="4"/>
      <c r="D1522" s="4"/>
      <c r="E1522" s="4"/>
      <c r="F1522" s="4"/>
      <c r="G1522" s="5"/>
      <c r="H1522" s="6"/>
      <c r="I1522" s="7" t="str">
        <f aca="false">IF(COUNTA(A1522:H1522)=0,"",IF(_xlfn.TEXTJOIN(", ",TRUE(),IF(A1522="","Category",""),IF(B1522="","Brand",""),IF(C1522="","Model",""),IF(AND(D1522="",OR(A1522="Phone",A1522="Tablet")),"Carrier",""),IF(AND(E1522="",OR(A1522="Phone",A1522="Tablet",A1522="Laptop")),"Storage",""),IF(F1522="","Expected Grade",""),IF(G1522="","Quantity",""))&lt;&gt;"","Missing: "&amp;_xlfn.TEXTJOIN(", ",TRUE(),IF(A1522="","Category",""),IF(B1522="","Brand",""),IF(C1522="","Model",""),IF(AND(D1522="",OR(A1522="Phone",A1522="Tablet")),"Carrier",""),IF(AND(E1522="",OR(A1522="Phone",A1522="Tablet",A1522="Laptop")),"Storage",""),IF(F1522="","Expected Grade",""),IF(G1522="","Quantity","")),IF(COUNTIF(A1522:E1522,"Other / Add New")&gt;0,"Type your value over ""Other / Add New""",IF((ISNA(MATCH(A1522,CatKeys,0))+ISNA(MATCH(B1522,BrandKeys,0))+ISNA(MATCH(C1522,StorKeys,0))+AND(D1522&lt;&gt;"",ISNA(MATCH(D1522,CarrierKeys,0)))+AND(E1522&lt;&gt;"",ISNA(MATCH(E1522,StorageKeys,0))))&gt;0,"Ready (includes a custom value)","Ready"))))</f>
        <v/>
      </c>
    </row>
    <row r="1523" customFormat="false" ht="15" hidden="false" customHeight="false" outlineLevel="0" collapsed="false">
      <c r="A1523" s="4"/>
      <c r="B1523" s="4"/>
      <c r="C1523" s="4"/>
      <c r="D1523" s="4"/>
      <c r="E1523" s="4"/>
      <c r="F1523" s="4"/>
      <c r="G1523" s="5"/>
      <c r="H1523" s="6"/>
      <c r="I1523" s="7" t="str">
        <f aca="false">IF(COUNTA(A1523:H1523)=0,"",IF(_xlfn.TEXTJOIN(", ",TRUE(),IF(A1523="","Category",""),IF(B1523="","Brand",""),IF(C1523="","Model",""),IF(AND(D1523="",OR(A1523="Phone",A1523="Tablet")),"Carrier",""),IF(AND(E1523="",OR(A1523="Phone",A1523="Tablet",A1523="Laptop")),"Storage",""),IF(F1523="","Expected Grade",""),IF(G1523="","Quantity",""))&lt;&gt;"","Missing: "&amp;_xlfn.TEXTJOIN(", ",TRUE(),IF(A1523="","Category",""),IF(B1523="","Brand",""),IF(C1523="","Model",""),IF(AND(D1523="",OR(A1523="Phone",A1523="Tablet")),"Carrier",""),IF(AND(E1523="",OR(A1523="Phone",A1523="Tablet",A1523="Laptop")),"Storage",""),IF(F1523="","Expected Grade",""),IF(G1523="","Quantity","")),IF(COUNTIF(A1523:E1523,"Other / Add New")&gt;0,"Type your value over ""Other / Add New""",IF((ISNA(MATCH(A1523,CatKeys,0))+ISNA(MATCH(B1523,BrandKeys,0))+ISNA(MATCH(C1523,StorKeys,0))+AND(D1523&lt;&gt;"",ISNA(MATCH(D1523,CarrierKeys,0)))+AND(E1523&lt;&gt;"",ISNA(MATCH(E1523,StorageKeys,0))))&gt;0,"Ready (includes a custom value)","Ready"))))</f>
        <v/>
      </c>
    </row>
    <row r="1524" customFormat="false" ht="15" hidden="false" customHeight="false" outlineLevel="0" collapsed="false">
      <c r="A1524" s="4"/>
      <c r="B1524" s="4"/>
      <c r="C1524" s="4"/>
      <c r="D1524" s="4"/>
      <c r="E1524" s="4"/>
      <c r="F1524" s="4"/>
      <c r="G1524" s="5"/>
      <c r="H1524" s="6"/>
      <c r="I1524" s="7" t="str">
        <f aca="false">IF(COUNTA(A1524:H1524)=0,"",IF(_xlfn.TEXTJOIN(", ",TRUE(),IF(A1524="","Category",""),IF(B1524="","Brand",""),IF(C1524="","Model",""),IF(AND(D1524="",OR(A1524="Phone",A1524="Tablet")),"Carrier",""),IF(AND(E1524="",OR(A1524="Phone",A1524="Tablet",A1524="Laptop")),"Storage",""),IF(F1524="","Expected Grade",""),IF(G1524="","Quantity",""))&lt;&gt;"","Missing: "&amp;_xlfn.TEXTJOIN(", ",TRUE(),IF(A1524="","Category",""),IF(B1524="","Brand",""),IF(C1524="","Model",""),IF(AND(D1524="",OR(A1524="Phone",A1524="Tablet")),"Carrier",""),IF(AND(E1524="",OR(A1524="Phone",A1524="Tablet",A1524="Laptop")),"Storage",""),IF(F1524="","Expected Grade",""),IF(G1524="","Quantity","")),IF(COUNTIF(A1524:E1524,"Other / Add New")&gt;0,"Type your value over ""Other / Add New""",IF((ISNA(MATCH(A1524,CatKeys,0))+ISNA(MATCH(B1524,BrandKeys,0))+ISNA(MATCH(C1524,StorKeys,0))+AND(D1524&lt;&gt;"",ISNA(MATCH(D1524,CarrierKeys,0)))+AND(E1524&lt;&gt;"",ISNA(MATCH(E1524,StorageKeys,0))))&gt;0,"Ready (includes a custom value)","Ready"))))</f>
        <v/>
      </c>
    </row>
    <row r="1525" customFormat="false" ht="15" hidden="false" customHeight="false" outlineLevel="0" collapsed="false">
      <c r="A1525" s="4"/>
      <c r="B1525" s="4"/>
      <c r="C1525" s="4"/>
      <c r="D1525" s="4"/>
      <c r="E1525" s="4"/>
      <c r="F1525" s="4"/>
      <c r="G1525" s="5"/>
      <c r="H1525" s="6"/>
      <c r="I1525" s="7" t="str">
        <f aca="false">IF(COUNTA(A1525:H1525)=0,"",IF(_xlfn.TEXTJOIN(", ",TRUE(),IF(A1525="","Category",""),IF(B1525="","Brand",""),IF(C1525="","Model",""),IF(AND(D1525="",OR(A1525="Phone",A1525="Tablet")),"Carrier",""),IF(AND(E1525="",OR(A1525="Phone",A1525="Tablet",A1525="Laptop")),"Storage",""),IF(F1525="","Expected Grade",""),IF(G1525="","Quantity",""))&lt;&gt;"","Missing: "&amp;_xlfn.TEXTJOIN(", ",TRUE(),IF(A1525="","Category",""),IF(B1525="","Brand",""),IF(C1525="","Model",""),IF(AND(D1525="",OR(A1525="Phone",A1525="Tablet")),"Carrier",""),IF(AND(E1525="",OR(A1525="Phone",A1525="Tablet",A1525="Laptop")),"Storage",""),IF(F1525="","Expected Grade",""),IF(G1525="","Quantity","")),IF(COUNTIF(A1525:E1525,"Other / Add New")&gt;0,"Type your value over ""Other / Add New""",IF((ISNA(MATCH(A1525,CatKeys,0))+ISNA(MATCH(B1525,BrandKeys,0))+ISNA(MATCH(C1525,StorKeys,0))+AND(D1525&lt;&gt;"",ISNA(MATCH(D1525,CarrierKeys,0)))+AND(E1525&lt;&gt;"",ISNA(MATCH(E1525,StorageKeys,0))))&gt;0,"Ready (includes a custom value)","Ready"))))</f>
        <v/>
      </c>
    </row>
    <row r="1526" customFormat="false" ht="15" hidden="false" customHeight="false" outlineLevel="0" collapsed="false">
      <c r="A1526" s="4"/>
      <c r="B1526" s="4"/>
      <c r="C1526" s="4"/>
      <c r="D1526" s="4"/>
      <c r="E1526" s="4"/>
      <c r="F1526" s="4"/>
      <c r="G1526" s="5"/>
      <c r="H1526" s="6"/>
      <c r="I1526" s="7" t="str">
        <f aca="false">IF(COUNTA(A1526:H1526)=0,"",IF(_xlfn.TEXTJOIN(", ",TRUE(),IF(A1526="","Category",""),IF(B1526="","Brand",""),IF(C1526="","Model",""),IF(AND(D1526="",OR(A1526="Phone",A1526="Tablet")),"Carrier",""),IF(AND(E1526="",OR(A1526="Phone",A1526="Tablet",A1526="Laptop")),"Storage",""),IF(F1526="","Expected Grade",""),IF(G1526="","Quantity",""))&lt;&gt;"","Missing: "&amp;_xlfn.TEXTJOIN(", ",TRUE(),IF(A1526="","Category",""),IF(B1526="","Brand",""),IF(C1526="","Model",""),IF(AND(D1526="",OR(A1526="Phone",A1526="Tablet")),"Carrier",""),IF(AND(E1526="",OR(A1526="Phone",A1526="Tablet",A1526="Laptop")),"Storage",""),IF(F1526="","Expected Grade",""),IF(G1526="","Quantity","")),IF(COUNTIF(A1526:E1526,"Other / Add New")&gt;0,"Type your value over ""Other / Add New""",IF((ISNA(MATCH(A1526,CatKeys,0))+ISNA(MATCH(B1526,BrandKeys,0))+ISNA(MATCH(C1526,StorKeys,0))+AND(D1526&lt;&gt;"",ISNA(MATCH(D1526,CarrierKeys,0)))+AND(E1526&lt;&gt;"",ISNA(MATCH(E1526,StorageKeys,0))))&gt;0,"Ready (includes a custom value)","Ready"))))</f>
        <v/>
      </c>
    </row>
    <row r="1527" customFormat="false" ht="15" hidden="false" customHeight="false" outlineLevel="0" collapsed="false">
      <c r="A1527" s="4"/>
      <c r="B1527" s="4"/>
      <c r="C1527" s="4"/>
      <c r="D1527" s="4"/>
      <c r="E1527" s="4"/>
      <c r="F1527" s="4"/>
      <c r="G1527" s="5"/>
      <c r="H1527" s="6"/>
      <c r="I1527" s="7" t="str">
        <f aca="false">IF(COUNTA(A1527:H1527)=0,"",IF(_xlfn.TEXTJOIN(", ",TRUE(),IF(A1527="","Category",""),IF(B1527="","Brand",""),IF(C1527="","Model",""),IF(AND(D1527="",OR(A1527="Phone",A1527="Tablet")),"Carrier",""),IF(AND(E1527="",OR(A1527="Phone",A1527="Tablet",A1527="Laptop")),"Storage",""),IF(F1527="","Expected Grade",""),IF(G1527="","Quantity",""))&lt;&gt;"","Missing: "&amp;_xlfn.TEXTJOIN(", ",TRUE(),IF(A1527="","Category",""),IF(B1527="","Brand",""),IF(C1527="","Model",""),IF(AND(D1527="",OR(A1527="Phone",A1527="Tablet")),"Carrier",""),IF(AND(E1527="",OR(A1527="Phone",A1527="Tablet",A1527="Laptop")),"Storage",""),IF(F1527="","Expected Grade",""),IF(G1527="","Quantity","")),IF(COUNTIF(A1527:E1527,"Other / Add New")&gt;0,"Type your value over ""Other / Add New""",IF((ISNA(MATCH(A1527,CatKeys,0))+ISNA(MATCH(B1527,BrandKeys,0))+ISNA(MATCH(C1527,StorKeys,0))+AND(D1527&lt;&gt;"",ISNA(MATCH(D1527,CarrierKeys,0)))+AND(E1527&lt;&gt;"",ISNA(MATCH(E1527,StorageKeys,0))))&gt;0,"Ready (includes a custom value)","Ready"))))</f>
        <v/>
      </c>
    </row>
    <row r="1528" customFormat="false" ht="15" hidden="false" customHeight="false" outlineLevel="0" collapsed="false">
      <c r="A1528" s="4"/>
      <c r="B1528" s="4"/>
      <c r="C1528" s="4"/>
      <c r="D1528" s="4"/>
      <c r="E1528" s="4"/>
      <c r="F1528" s="4"/>
      <c r="G1528" s="5"/>
      <c r="H1528" s="6"/>
      <c r="I1528" s="7" t="str">
        <f aca="false">IF(COUNTA(A1528:H1528)=0,"",IF(_xlfn.TEXTJOIN(", ",TRUE(),IF(A1528="","Category",""),IF(B1528="","Brand",""),IF(C1528="","Model",""),IF(AND(D1528="",OR(A1528="Phone",A1528="Tablet")),"Carrier",""),IF(AND(E1528="",OR(A1528="Phone",A1528="Tablet",A1528="Laptop")),"Storage",""),IF(F1528="","Expected Grade",""),IF(G1528="","Quantity",""))&lt;&gt;"","Missing: "&amp;_xlfn.TEXTJOIN(", ",TRUE(),IF(A1528="","Category",""),IF(B1528="","Brand",""),IF(C1528="","Model",""),IF(AND(D1528="",OR(A1528="Phone",A1528="Tablet")),"Carrier",""),IF(AND(E1528="",OR(A1528="Phone",A1528="Tablet",A1528="Laptop")),"Storage",""),IF(F1528="","Expected Grade",""),IF(G1528="","Quantity","")),IF(COUNTIF(A1528:E1528,"Other / Add New")&gt;0,"Type your value over ""Other / Add New""",IF((ISNA(MATCH(A1528,CatKeys,0))+ISNA(MATCH(B1528,BrandKeys,0))+ISNA(MATCH(C1528,StorKeys,0))+AND(D1528&lt;&gt;"",ISNA(MATCH(D1528,CarrierKeys,0)))+AND(E1528&lt;&gt;"",ISNA(MATCH(E1528,StorageKeys,0))))&gt;0,"Ready (includes a custom value)","Ready"))))</f>
        <v/>
      </c>
    </row>
    <row r="1529" customFormat="false" ht="15" hidden="false" customHeight="false" outlineLevel="0" collapsed="false">
      <c r="A1529" s="4"/>
      <c r="B1529" s="4"/>
      <c r="C1529" s="4"/>
      <c r="D1529" s="4"/>
      <c r="E1529" s="4"/>
      <c r="F1529" s="4"/>
      <c r="G1529" s="5"/>
      <c r="H1529" s="6"/>
      <c r="I1529" s="7" t="str">
        <f aca="false">IF(COUNTA(A1529:H1529)=0,"",IF(_xlfn.TEXTJOIN(", ",TRUE(),IF(A1529="","Category",""),IF(B1529="","Brand",""),IF(C1529="","Model",""),IF(AND(D1529="",OR(A1529="Phone",A1529="Tablet")),"Carrier",""),IF(AND(E1529="",OR(A1529="Phone",A1529="Tablet",A1529="Laptop")),"Storage",""),IF(F1529="","Expected Grade",""),IF(G1529="","Quantity",""))&lt;&gt;"","Missing: "&amp;_xlfn.TEXTJOIN(", ",TRUE(),IF(A1529="","Category",""),IF(B1529="","Brand",""),IF(C1529="","Model",""),IF(AND(D1529="",OR(A1529="Phone",A1529="Tablet")),"Carrier",""),IF(AND(E1529="",OR(A1529="Phone",A1529="Tablet",A1529="Laptop")),"Storage",""),IF(F1529="","Expected Grade",""),IF(G1529="","Quantity","")),IF(COUNTIF(A1529:E1529,"Other / Add New")&gt;0,"Type your value over ""Other / Add New""",IF((ISNA(MATCH(A1529,CatKeys,0))+ISNA(MATCH(B1529,BrandKeys,0))+ISNA(MATCH(C1529,StorKeys,0))+AND(D1529&lt;&gt;"",ISNA(MATCH(D1529,CarrierKeys,0)))+AND(E1529&lt;&gt;"",ISNA(MATCH(E1529,StorageKeys,0))))&gt;0,"Ready (includes a custom value)","Ready"))))</f>
        <v/>
      </c>
    </row>
    <row r="1530" customFormat="false" ht="15" hidden="false" customHeight="false" outlineLevel="0" collapsed="false">
      <c r="A1530" s="4"/>
      <c r="B1530" s="4"/>
      <c r="C1530" s="4"/>
      <c r="D1530" s="4"/>
      <c r="E1530" s="4"/>
      <c r="F1530" s="4"/>
      <c r="G1530" s="5"/>
      <c r="H1530" s="6"/>
      <c r="I1530" s="7" t="str">
        <f aca="false">IF(COUNTA(A1530:H1530)=0,"",IF(_xlfn.TEXTJOIN(", ",TRUE(),IF(A1530="","Category",""),IF(B1530="","Brand",""),IF(C1530="","Model",""),IF(AND(D1530="",OR(A1530="Phone",A1530="Tablet")),"Carrier",""),IF(AND(E1530="",OR(A1530="Phone",A1530="Tablet",A1530="Laptop")),"Storage",""),IF(F1530="","Expected Grade",""),IF(G1530="","Quantity",""))&lt;&gt;"","Missing: "&amp;_xlfn.TEXTJOIN(", ",TRUE(),IF(A1530="","Category",""),IF(B1530="","Brand",""),IF(C1530="","Model",""),IF(AND(D1530="",OR(A1530="Phone",A1530="Tablet")),"Carrier",""),IF(AND(E1530="",OR(A1530="Phone",A1530="Tablet",A1530="Laptop")),"Storage",""),IF(F1530="","Expected Grade",""),IF(G1530="","Quantity","")),IF(COUNTIF(A1530:E1530,"Other / Add New")&gt;0,"Type your value over ""Other / Add New""",IF((ISNA(MATCH(A1530,CatKeys,0))+ISNA(MATCH(B1530,BrandKeys,0))+ISNA(MATCH(C1530,StorKeys,0))+AND(D1530&lt;&gt;"",ISNA(MATCH(D1530,CarrierKeys,0)))+AND(E1530&lt;&gt;"",ISNA(MATCH(E1530,StorageKeys,0))))&gt;0,"Ready (includes a custom value)","Ready"))))</f>
        <v/>
      </c>
    </row>
    <row r="1531" customFormat="false" ht="15" hidden="false" customHeight="false" outlineLevel="0" collapsed="false">
      <c r="A1531" s="4"/>
      <c r="B1531" s="4"/>
      <c r="C1531" s="4"/>
      <c r="D1531" s="4"/>
      <c r="E1531" s="4"/>
      <c r="F1531" s="4"/>
      <c r="G1531" s="5"/>
      <c r="H1531" s="6"/>
      <c r="I1531" s="7" t="str">
        <f aca="false">IF(COUNTA(A1531:H1531)=0,"",IF(_xlfn.TEXTJOIN(", ",TRUE(),IF(A1531="","Category",""),IF(B1531="","Brand",""),IF(C1531="","Model",""),IF(AND(D1531="",OR(A1531="Phone",A1531="Tablet")),"Carrier",""),IF(AND(E1531="",OR(A1531="Phone",A1531="Tablet",A1531="Laptop")),"Storage",""),IF(F1531="","Expected Grade",""),IF(G1531="","Quantity",""))&lt;&gt;"","Missing: "&amp;_xlfn.TEXTJOIN(", ",TRUE(),IF(A1531="","Category",""),IF(B1531="","Brand",""),IF(C1531="","Model",""),IF(AND(D1531="",OR(A1531="Phone",A1531="Tablet")),"Carrier",""),IF(AND(E1531="",OR(A1531="Phone",A1531="Tablet",A1531="Laptop")),"Storage",""),IF(F1531="","Expected Grade",""),IF(G1531="","Quantity","")),IF(COUNTIF(A1531:E1531,"Other / Add New")&gt;0,"Type your value over ""Other / Add New""",IF((ISNA(MATCH(A1531,CatKeys,0))+ISNA(MATCH(B1531,BrandKeys,0))+ISNA(MATCH(C1531,StorKeys,0))+AND(D1531&lt;&gt;"",ISNA(MATCH(D1531,CarrierKeys,0)))+AND(E1531&lt;&gt;"",ISNA(MATCH(E1531,StorageKeys,0))))&gt;0,"Ready (includes a custom value)","Ready"))))</f>
        <v/>
      </c>
    </row>
    <row r="1532" customFormat="false" ht="15" hidden="false" customHeight="false" outlineLevel="0" collapsed="false">
      <c r="A1532" s="4"/>
      <c r="B1532" s="4"/>
      <c r="C1532" s="4"/>
      <c r="D1532" s="4"/>
      <c r="E1532" s="4"/>
      <c r="F1532" s="4"/>
      <c r="G1532" s="5"/>
      <c r="H1532" s="6"/>
      <c r="I1532" s="7" t="str">
        <f aca="false">IF(COUNTA(A1532:H1532)=0,"",IF(_xlfn.TEXTJOIN(", ",TRUE(),IF(A1532="","Category",""),IF(B1532="","Brand",""),IF(C1532="","Model",""),IF(AND(D1532="",OR(A1532="Phone",A1532="Tablet")),"Carrier",""),IF(AND(E1532="",OR(A1532="Phone",A1532="Tablet",A1532="Laptop")),"Storage",""),IF(F1532="","Expected Grade",""),IF(G1532="","Quantity",""))&lt;&gt;"","Missing: "&amp;_xlfn.TEXTJOIN(", ",TRUE(),IF(A1532="","Category",""),IF(B1532="","Brand",""),IF(C1532="","Model",""),IF(AND(D1532="",OR(A1532="Phone",A1532="Tablet")),"Carrier",""),IF(AND(E1532="",OR(A1532="Phone",A1532="Tablet",A1532="Laptop")),"Storage",""),IF(F1532="","Expected Grade",""),IF(G1532="","Quantity","")),IF(COUNTIF(A1532:E1532,"Other / Add New")&gt;0,"Type your value over ""Other / Add New""",IF((ISNA(MATCH(A1532,CatKeys,0))+ISNA(MATCH(B1532,BrandKeys,0))+ISNA(MATCH(C1532,StorKeys,0))+AND(D1532&lt;&gt;"",ISNA(MATCH(D1532,CarrierKeys,0)))+AND(E1532&lt;&gt;"",ISNA(MATCH(E1532,StorageKeys,0))))&gt;0,"Ready (includes a custom value)","Ready"))))</f>
        <v/>
      </c>
    </row>
    <row r="1533" customFormat="false" ht="15" hidden="false" customHeight="false" outlineLevel="0" collapsed="false">
      <c r="A1533" s="4"/>
      <c r="B1533" s="4"/>
      <c r="C1533" s="4"/>
      <c r="D1533" s="4"/>
      <c r="E1533" s="4"/>
      <c r="F1533" s="4"/>
      <c r="G1533" s="5"/>
      <c r="H1533" s="6"/>
      <c r="I1533" s="7" t="str">
        <f aca="false">IF(COUNTA(A1533:H1533)=0,"",IF(_xlfn.TEXTJOIN(", ",TRUE(),IF(A1533="","Category",""),IF(B1533="","Brand",""),IF(C1533="","Model",""),IF(AND(D1533="",OR(A1533="Phone",A1533="Tablet")),"Carrier",""),IF(AND(E1533="",OR(A1533="Phone",A1533="Tablet",A1533="Laptop")),"Storage",""),IF(F1533="","Expected Grade",""),IF(G1533="","Quantity",""))&lt;&gt;"","Missing: "&amp;_xlfn.TEXTJOIN(", ",TRUE(),IF(A1533="","Category",""),IF(B1533="","Brand",""),IF(C1533="","Model",""),IF(AND(D1533="",OR(A1533="Phone",A1533="Tablet")),"Carrier",""),IF(AND(E1533="",OR(A1533="Phone",A1533="Tablet",A1533="Laptop")),"Storage",""),IF(F1533="","Expected Grade",""),IF(G1533="","Quantity","")),IF(COUNTIF(A1533:E1533,"Other / Add New")&gt;0,"Type your value over ""Other / Add New""",IF((ISNA(MATCH(A1533,CatKeys,0))+ISNA(MATCH(B1533,BrandKeys,0))+ISNA(MATCH(C1533,StorKeys,0))+AND(D1533&lt;&gt;"",ISNA(MATCH(D1533,CarrierKeys,0)))+AND(E1533&lt;&gt;"",ISNA(MATCH(E1533,StorageKeys,0))))&gt;0,"Ready (includes a custom value)","Ready"))))</f>
        <v/>
      </c>
    </row>
    <row r="1534" customFormat="false" ht="15" hidden="false" customHeight="false" outlineLevel="0" collapsed="false">
      <c r="A1534" s="4"/>
      <c r="B1534" s="4"/>
      <c r="C1534" s="4"/>
      <c r="D1534" s="4"/>
      <c r="E1534" s="4"/>
      <c r="F1534" s="4"/>
      <c r="G1534" s="5"/>
      <c r="H1534" s="6"/>
      <c r="I1534" s="7" t="str">
        <f aca="false">IF(COUNTA(A1534:H1534)=0,"",IF(_xlfn.TEXTJOIN(", ",TRUE(),IF(A1534="","Category",""),IF(B1534="","Brand",""),IF(C1534="","Model",""),IF(AND(D1534="",OR(A1534="Phone",A1534="Tablet")),"Carrier",""),IF(AND(E1534="",OR(A1534="Phone",A1534="Tablet",A1534="Laptop")),"Storage",""),IF(F1534="","Expected Grade",""),IF(G1534="","Quantity",""))&lt;&gt;"","Missing: "&amp;_xlfn.TEXTJOIN(", ",TRUE(),IF(A1534="","Category",""),IF(B1534="","Brand",""),IF(C1534="","Model",""),IF(AND(D1534="",OR(A1534="Phone",A1534="Tablet")),"Carrier",""),IF(AND(E1534="",OR(A1534="Phone",A1534="Tablet",A1534="Laptop")),"Storage",""),IF(F1534="","Expected Grade",""),IF(G1534="","Quantity","")),IF(COUNTIF(A1534:E1534,"Other / Add New")&gt;0,"Type your value over ""Other / Add New""",IF((ISNA(MATCH(A1534,CatKeys,0))+ISNA(MATCH(B1534,BrandKeys,0))+ISNA(MATCH(C1534,StorKeys,0))+AND(D1534&lt;&gt;"",ISNA(MATCH(D1534,CarrierKeys,0)))+AND(E1534&lt;&gt;"",ISNA(MATCH(E1534,StorageKeys,0))))&gt;0,"Ready (includes a custom value)","Ready"))))</f>
        <v/>
      </c>
    </row>
    <row r="1535" customFormat="false" ht="15" hidden="false" customHeight="false" outlineLevel="0" collapsed="false">
      <c r="A1535" s="4"/>
      <c r="B1535" s="4"/>
      <c r="C1535" s="4"/>
      <c r="D1535" s="4"/>
      <c r="E1535" s="4"/>
      <c r="F1535" s="4"/>
      <c r="G1535" s="5"/>
      <c r="H1535" s="6"/>
      <c r="I1535" s="7" t="str">
        <f aca="false">IF(COUNTA(A1535:H1535)=0,"",IF(_xlfn.TEXTJOIN(", ",TRUE(),IF(A1535="","Category",""),IF(B1535="","Brand",""),IF(C1535="","Model",""),IF(AND(D1535="",OR(A1535="Phone",A1535="Tablet")),"Carrier",""),IF(AND(E1535="",OR(A1535="Phone",A1535="Tablet",A1535="Laptop")),"Storage",""),IF(F1535="","Expected Grade",""),IF(G1535="","Quantity",""))&lt;&gt;"","Missing: "&amp;_xlfn.TEXTJOIN(", ",TRUE(),IF(A1535="","Category",""),IF(B1535="","Brand",""),IF(C1535="","Model",""),IF(AND(D1535="",OR(A1535="Phone",A1535="Tablet")),"Carrier",""),IF(AND(E1535="",OR(A1535="Phone",A1535="Tablet",A1535="Laptop")),"Storage",""),IF(F1535="","Expected Grade",""),IF(G1535="","Quantity","")),IF(COUNTIF(A1535:E1535,"Other / Add New")&gt;0,"Type your value over ""Other / Add New""",IF((ISNA(MATCH(A1535,CatKeys,0))+ISNA(MATCH(B1535,BrandKeys,0))+ISNA(MATCH(C1535,StorKeys,0))+AND(D1535&lt;&gt;"",ISNA(MATCH(D1535,CarrierKeys,0)))+AND(E1535&lt;&gt;"",ISNA(MATCH(E1535,StorageKeys,0))))&gt;0,"Ready (includes a custom value)","Ready"))))</f>
        <v/>
      </c>
    </row>
    <row r="1536" customFormat="false" ht="15" hidden="false" customHeight="false" outlineLevel="0" collapsed="false">
      <c r="A1536" s="4"/>
      <c r="B1536" s="4"/>
      <c r="C1536" s="4"/>
      <c r="D1536" s="4"/>
      <c r="E1536" s="4"/>
      <c r="F1536" s="4"/>
      <c r="G1536" s="5"/>
      <c r="H1536" s="6"/>
      <c r="I1536" s="7" t="str">
        <f aca="false">IF(COUNTA(A1536:H1536)=0,"",IF(_xlfn.TEXTJOIN(", ",TRUE(),IF(A1536="","Category",""),IF(B1536="","Brand",""),IF(C1536="","Model",""),IF(AND(D1536="",OR(A1536="Phone",A1536="Tablet")),"Carrier",""),IF(AND(E1536="",OR(A1536="Phone",A1536="Tablet",A1536="Laptop")),"Storage",""),IF(F1536="","Expected Grade",""),IF(G1536="","Quantity",""))&lt;&gt;"","Missing: "&amp;_xlfn.TEXTJOIN(", ",TRUE(),IF(A1536="","Category",""),IF(B1536="","Brand",""),IF(C1536="","Model",""),IF(AND(D1536="",OR(A1536="Phone",A1536="Tablet")),"Carrier",""),IF(AND(E1536="",OR(A1536="Phone",A1536="Tablet",A1536="Laptop")),"Storage",""),IF(F1536="","Expected Grade",""),IF(G1536="","Quantity","")),IF(COUNTIF(A1536:E1536,"Other / Add New")&gt;0,"Type your value over ""Other / Add New""",IF((ISNA(MATCH(A1536,CatKeys,0))+ISNA(MATCH(B1536,BrandKeys,0))+ISNA(MATCH(C1536,StorKeys,0))+AND(D1536&lt;&gt;"",ISNA(MATCH(D1536,CarrierKeys,0)))+AND(E1536&lt;&gt;"",ISNA(MATCH(E1536,StorageKeys,0))))&gt;0,"Ready (includes a custom value)","Ready"))))</f>
        <v/>
      </c>
    </row>
    <row r="1537" customFormat="false" ht="15" hidden="false" customHeight="false" outlineLevel="0" collapsed="false">
      <c r="A1537" s="4"/>
      <c r="B1537" s="4"/>
      <c r="C1537" s="4"/>
      <c r="D1537" s="4"/>
      <c r="E1537" s="4"/>
      <c r="F1537" s="4"/>
      <c r="G1537" s="5"/>
      <c r="H1537" s="6"/>
      <c r="I1537" s="7" t="str">
        <f aca="false">IF(COUNTA(A1537:H1537)=0,"",IF(_xlfn.TEXTJOIN(", ",TRUE(),IF(A1537="","Category",""),IF(B1537="","Brand",""),IF(C1537="","Model",""),IF(AND(D1537="",OR(A1537="Phone",A1537="Tablet")),"Carrier",""),IF(AND(E1537="",OR(A1537="Phone",A1537="Tablet",A1537="Laptop")),"Storage",""),IF(F1537="","Expected Grade",""),IF(G1537="","Quantity",""))&lt;&gt;"","Missing: "&amp;_xlfn.TEXTJOIN(", ",TRUE(),IF(A1537="","Category",""),IF(B1537="","Brand",""),IF(C1537="","Model",""),IF(AND(D1537="",OR(A1537="Phone",A1537="Tablet")),"Carrier",""),IF(AND(E1537="",OR(A1537="Phone",A1537="Tablet",A1537="Laptop")),"Storage",""),IF(F1537="","Expected Grade",""),IF(G1537="","Quantity","")),IF(COUNTIF(A1537:E1537,"Other / Add New")&gt;0,"Type your value over ""Other / Add New""",IF((ISNA(MATCH(A1537,CatKeys,0))+ISNA(MATCH(B1537,BrandKeys,0))+ISNA(MATCH(C1537,StorKeys,0))+AND(D1537&lt;&gt;"",ISNA(MATCH(D1537,CarrierKeys,0)))+AND(E1537&lt;&gt;"",ISNA(MATCH(E1537,StorageKeys,0))))&gt;0,"Ready (includes a custom value)","Ready"))))</f>
        <v/>
      </c>
    </row>
    <row r="1538" customFormat="false" ht="15" hidden="false" customHeight="false" outlineLevel="0" collapsed="false">
      <c r="A1538" s="4"/>
      <c r="B1538" s="4"/>
      <c r="C1538" s="4"/>
      <c r="D1538" s="4"/>
      <c r="E1538" s="4"/>
      <c r="F1538" s="4"/>
      <c r="G1538" s="5"/>
      <c r="H1538" s="6"/>
      <c r="I1538" s="7" t="str">
        <f aca="false">IF(COUNTA(A1538:H1538)=0,"",IF(_xlfn.TEXTJOIN(", ",TRUE(),IF(A1538="","Category",""),IF(B1538="","Brand",""),IF(C1538="","Model",""),IF(AND(D1538="",OR(A1538="Phone",A1538="Tablet")),"Carrier",""),IF(AND(E1538="",OR(A1538="Phone",A1538="Tablet",A1538="Laptop")),"Storage",""),IF(F1538="","Expected Grade",""),IF(G1538="","Quantity",""))&lt;&gt;"","Missing: "&amp;_xlfn.TEXTJOIN(", ",TRUE(),IF(A1538="","Category",""),IF(B1538="","Brand",""),IF(C1538="","Model",""),IF(AND(D1538="",OR(A1538="Phone",A1538="Tablet")),"Carrier",""),IF(AND(E1538="",OR(A1538="Phone",A1538="Tablet",A1538="Laptop")),"Storage",""),IF(F1538="","Expected Grade",""),IF(G1538="","Quantity","")),IF(COUNTIF(A1538:E1538,"Other / Add New")&gt;0,"Type your value over ""Other / Add New""",IF((ISNA(MATCH(A1538,CatKeys,0))+ISNA(MATCH(B1538,BrandKeys,0))+ISNA(MATCH(C1538,StorKeys,0))+AND(D1538&lt;&gt;"",ISNA(MATCH(D1538,CarrierKeys,0)))+AND(E1538&lt;&gt;"",ISNA(MATCH(E1538,StorageKeys,0))))&gt;0,"Ready (includes a custom value)","Ready"))))</f>
        <v/>
      </c>
    </row>
    <row r="1539" customFormat="false" ht="15" hidden="false" customHeight="false" outlineLevel="0" collapsed="false">
      <c r="A1539" s="4"/>
      <c r="B1539" s="4"/>
      <c r="C1539" s="4"/>
      <c r="D1539" s="4"/>
      <c r="E1539" s="4"/>
      <c r="F1539" s="4"/>
      <c r="G1539" s="5"/>
      <c r="H1539" s="6"/>
      <c r="I1539" s="7" t="str">
        <f aca="false">IF(COUNTA(A1539:H1539)=0,"",IF(_xlfn.TEXTJOIN(", ",TRUE(),IF(A1539="","Category",""),IF(B1539="","Brand",""),IF(C1539="","Model",""),IF(AND(D1539="",OR(A1539="Phone",A1539="Tablet")),"Carrier",""),IF(AND(E1539="",OR(A1539="Phone",A1539="Tablet",A1539="Laptop")),"Storage",""),IF(F1539="","Expected Grade",""),IF(G1539="","Quantity",""))&lt;&gt;"","Missing: "&amp;_xlfn.TEXTJOIN(", ",TRUE(),IF(A1539="","Category",""),IF(B1539="","Brand",""),IF(C1539="","Model",""),IF(AND(D1539="",OR(A1539="Phone",A1539="Tablet")),"Carrier",""),IF(AND(E1539="",OR(A1539="Phone",A1539="Tablet",A1539="Laptop")),"Storage",""),IF(F1539="","Expected Grade",""),IF(G1539="","Quantity","")),IF(COUNTIF(A1539:E1539,"Other / Add New")&gt;0,"Type your value over ""Other / Add New""",IF((ISNA(MATCH(A1539,CatKeys,0))+ISNA(MATCH(B1539,BrandKeys,0))+ISNA(MATCH(C1539,StorKeys,0))+AND(D1539&lt;&gt;"",ISNA(MATCH(D1539,CarrierKeys,0)))+AND(E1539&lt;&gt;"",ISNA(MATCH(E1539,StorageKeys,0))))&gt;0,"Ready (includes a custom value)","Ready"))))</f>
        <v/>
      </c>
    </row>
    <row r="1540" customFormat="false" ht="15" hidden="false" customHeight="false" outlineLevel="0" collapsed="false">
      <c r="A1540" s="4"/>
      <c r="B1540" s="4"/>
      <c r="C1540" s="4"/>
      <c r="D1540" s="4"/>
      <c r="E1540" s="4"/>
      <c r="F1540" s="4"/>
      <c r="G1540" s="5"/>
      <c r="H1540" s="6"/>
      <c r="I1540" s="7" t="str">
        <f aca="false">IF(COUNTA(A1540:H1540)=0,"",IF(_xlfn.TEXTJOIN(", ",TRUE(),IF(A1540="","Category",""),IF(B1540="","Brand",""),IF(C1540="","Model",""),IF(AND(D1540="",OR(A1540="Phone",A1540="Tablet")),"Carrier",""),IF(AND(E1540="",OR(A1540="Phone",A1540="Tablet",A1540="Laptop")),"Storage",""),IF(F1540="","Expected Grade",""),IF(G1540="","Quantity",""))&lt;&gt;"","Missing: "&amp;_xlfn.TEXTJOIN(", ",TRUE(),IF(A1540="","Category",""),IF(B1540="","Brand",""),IF(C1540="","Model",""),IF(AND(D1540="",OR(A1540="Phone",A1540="Tablet")),"Carrier",""),IF(AND(E1540="",OR(A1540="Phone",A1540="Tablet",A1540="Laptop")),"Storage",""),IF(F1540="","Expected Grade",""),IF(G1540="","Quantity","")),IF(COUNTIF(A1540:E1540,"Other / Add New")&gt;0,"Type your value over ""Other / Add New""",IF((ISNA(MATCH(A1540,CatKeys,0))+ISNA(MATCH(B1540,BrandKeys,0))+ISNA(MATCH(C1540,StorKeys,0))+AND(D1540&lt;&gt;"",ISNA(MATCH(D1540,CarrierKeys,0)))+AND(E1540&lt;&gt;"",ISNA(MATCH(E1540,StorageKeys,0))))&gt;0,"Ready (includes a custom value)","Ready"))))</f>
        <v/>
      </c>
    </row>
    <row r="1541" customFormat="false" ht="15" hidden="false" customHeight="false" outlineLevel="0" collapsed="false">
      <c r="A1541" s="4"/>
      <c r="B1541" s="4"/>
      <c r="C1541" s="4"/>
      <c r="D1541" s="4"/>
      <c r="E1541" s="4"/>
      <c r="F1541" s="4"/>
      <c r="G1541" s="5"/>
      <c r="H1541" s="6"/>
      <c r="I1541" s="7" t="str">
        <f aca="false">IF(COUNTA(A1541:H1541)=0,"",IF(_xlfn.TEXTJOIN(", ",TRUE(),IF(A1541="","Category",""),IF(B1541="","Brand",""),IF(C1541="","Model",""),IF(AND(D1541="",OR(A1541="Phone",A1541="Tablet")),"Carrier",""),IF(AND(E1541="",OR(A1541="Phone",A1541="Tablet",A1541="Laptop")),"Storage",""),IF(F1541="","Expected Grade",""),IF(G1541="","Quantity",""))&lt;&gt;"","Missing: "&amp;_xlfn.TEXTJOIN(", ",TRUE(),IF(A1541="","Category",""),IF(B1541="","Brand",""),IF(C1541="","Model",""),IF(AND(D1541="",OR(A1541="Phone",A1541="Tablet")),"Carrier",""),IF(AND(E1541="",OR(A1541="Phone",A1541="Tablet",A1541="Laptop")),"Storage",""),IF(F1541="","Expected Grade",""),IF(G1541="","Quantity","")),IF(COUNTIF(A1541:E1541,"Other / Add New")&gt;0,"Type your value over ""Other / Add New""",IF((ISNA(MATCH(A1541,CatKeys,0))+ISNA(MATCH(B1541,BrandKeys,0))+ISNA(MATCH(C1541,StorKeys,0))+AND(D1541&lt;&gt;"",ISNA(MATCH(D1541,CarrierKeys,0)))+AND(E1541&lt;&gt;"",ISNA(MATCH(E1541,StorageKeys,0))))&gt;0,"Ready (includes a custom value)","Ready"))))</f>
        <v/>
      </c>
    </row>
    <row r="1542" customFormat="false" ht="15" hidden="false" customHeight="false" outlineLevel="0" collapsed="false">
      <c r="A1542" s="4"/>
      <c r="B1542" s="4"/>
      <c r="C1542" s="4"/>
      <c r="D1542" s="4"/>
      <c r="E1542" s="4"/>
      <c r="F1542" s="4"/>
      <c r="G1542" s="5"/>
      <c r="H1542" s="6"/>
      <c r="I1542" s="7" t="str">
        <f aca="false">IF(COUNTA(A1542:H1542)=0,"",IF(_xlfn.TEXTJOIN(", ",TRUE(),IF(A1542="","Category",""),IF(B1542="","Brand",""),IF(C1542="","Model",""),IF(AND(D1542="",OR(A1542="Phone",A1542="Tablet")),"Carrier",""),IF(AND(E1542="",OR(A1542="Phone",A1542="Tablet",A1542="Laptop")),"Storage",""),IF(F1542="","Expected Grade",""),IF(G1542="","Quantity",""))&lt;&gt;"","Missing: "&amp;_xlfn.TEXTJOIN(", ",TRUE(),IF(A1542="","Category",""),IF(B1542="","Brand",""),IF(C1542="","Model",""),IF(AND(D1542="",OR(A1542="Phone",A1542="Tablet")),"Carrier",""),IF(AND(E1542="",OR(A1542="Phone",A1542="Tablet",A1542="Laptop")),"Storage",""),IF(F1542="","Expected Grade",""),IF(G1542="","Quantity","")),IF(COUNTIF(A1542:E1542,"Other / Add New")&gt;0,"Type your value over ""Other / Add New""",IF((ISNA(MATCH(A1542,CatKeys,0))+ISNA(MATCH(B1542,BrandKeys,0))+ISNA(MATCH(C1542,StorKeys,0))+AND(D1542&lt;&gt;"",ISNA(MATCH(D1542,CarrierKeys,0)))+AND(E1542&lt;&gt;"",ISNA(MATCH(E1542,StorageKeys,0))))&gt;0,"Ready (includes a custom value)","Ready"))))</f>
        <v/>
      </c>
    </row>
    <row r="1543" customFormat="false" ht="15" hidden="false" customHeight="false" outlineLevel="0" collapsed="false">
      <c r="A1543" s="4"/>
      <c r="B1543" s="4"/>
      <c r="C1543" s="4"/>
      <c r="D1543" s="4"/>
      <c r="E1543" s="4"/>
      <c r="F1543" s="4"/>
      <c r="G1543" s="5"/>
      <c r="H1543" s="6"/>
      <c r="I1543" s="7" t="str">
        <f aca="false">IF(COUNTA(A1543:H1543)=0,"",IF(_xlfn.TEXTJOIN(", ",TRUE(),IF(A1543="","Category",""),IF(B1543="","Brand",""),IF(C1543="","Model",""),IF(AND(D1543="",OR(A1543="Phone",A1543="Tablet")),"Carrier",""),IF(AND(E1543="",OR(A1543="Phone",A1543="Tablet",A1543="Laptop")),"Storage",""),IF(F1543="","Expected Grade",""),IF(G1543="","Quantity",""))&lt;&gt;"","Missing: "&amp;_xlfn.TEXTJOIN(", ",TRUE(),IF(A1543="","Category",""),IF(B1543="","Brand",""),IF(C1543="","Model",""),IF(AND(D1543="",OR(A1543="Phone",A1543="Tablet")),"Carrier",""),IF(AND(E1543="",OR(A1543="Phone",A1543="Tablet",A1543="Laptop")),"Storage",""),IF(F1543="","Expected Grade",""),IF(G1543="","Quantity","")),IF(COUNTIF(A1543:E1543,"Other / Add New")&gt;0,"Type your value over ""Other / Add New""",IF((ISNA(MATCH(A1543,CatKeys,0))+ISNA(MATCH(B1543,BrandKeys,0))+ISNA(MATCH(C1543,StorKeys,0))+AND(D1543&lt;&gt;"",ISNA(MATCH(D1543,CarrierKeys,0)))+AND(E1543&lt;&gt;"",ISNA(MATCH(E1543,StorageKeys,0))))&gt;0,"Ready (includes a custom value)","Ready"))))</f>
        <v/>
      </c>
    </row>
    <row r="1544" customFormat="false" ht="15" hidden="false" customHeight="false" outlineLevel="0" collapsed="false">
      <c r="A1544" s="4"/>
      <c r="B1544" s="4"/>
      <c r="C1544" s="4"/>
      <c r="D1544" s="4"/>
      <c r="E1544" s="4"/>
      <c r="F1544" s="4"/>
      <c r="G1544" s="5"/>
      <c r="H1544" s="6"/>
      <c r="I1544" s="7" t="str">
        <f aca="false">IF(COUNTA(A1544:H1544)=0,"",IF(_xlfn.TEXTJOIN(", ",TRUE(),IF(A1544="","Category",""),IF(B1544="","Brand",""),IF(C1544="","Model",""),IF(AND(D1544="",OR(A1544="Phone",A1544="Tablet")),"Carrier",""),IF(AND(E1544="",OR(A1544="Phone",A1544="Tablet",A1544="Laptop")),"Storage",""),IF(F1544="","Expected Grade",""),IF(G1544="","Quantity",""))&lt;&gt;"","Missing: "&amp;_xlfn.TEXTJOIN(", ",TRUE(),IF(A1544="","Category",""),IF(B1544="","Brand",""),IF(C1544="","Model",""),IF(AND(D1544="",OR(A1544="Phone",A1544="Tablet")),"Carrier",""),IF(AND(E1544="",OR(A1544="Phone",A1544="Tablet",A1544="Laptop")),"Storage",""),IF(F1544="","Expected Grade",""),IF(G1544="","Quantity","")),IF(COUNTIF(A1544:E1544,"Other / Add New")&gt;0,"Type your value over ""Other / Add New""",IF((ISNA(MATCH(A1544,CatKeys,0))+ISNA(MATCH(B1544,BrandKeys,0))+ISNA(MATCH(C1544,StorKeys,0))+AND(D1544&lt;&gt;"",ISNA(MATCH(D1544,CarrierKeys,0)))+AND(E1544&lt;&gt;"",ISNA(MATCH(E1544,StorageKeys,0))))&gt;0,"Ready (includes a custom value)","Ready"))))</f>
        <v/>
      </c>
    </row>
    <row r="1545" customFormat="false" ht="15" hidden="false" customHeight="false" outlineLevel="0" collapsed="false">
      <c r="A1545" s="4"/>
      <c r="B1545" s="4"/>
      <c r="C1545" s="4"/>
      <c r="D1545" s="4"/>
      <c r="E1545" s="4"/>
      <c r="F1545" s="4"/>
      <c r="G1545" s="5"/>
      <c r="H1545" s="6"/>
      <c r="I1545" s="7" t="str">
        <f aca="false">IF(COUNTA(A1545:H1545)=0,"",IF(_xlfn.TEXTJOIN(", ",TRUE(),IF(A1545="","Category",""),IF(B1545="","Brand",""),IF(C1545="","Model",""),IF(AND(D1545="",OR(A1545="Phone",A1545="Tablet")),"Carrier",""),IF(AND(E1545="",OR(A1545="Phone",A1545="Tablet",A1545="Laptop")),"Storage",""),IF(F1545="","Expected Grade",""),IF(G1545="","Quantity",""))&lt;&gt;"","Missing: "&amp;_xlfn.TEXTJOIN(", ",TRUE(),IF(A1545="","Category",""),IF(B1545="","Brand",""),IF(C1545="","Model",""),IF(AND(D1545="",OR(A1545="Phone",A1545="Tablet")),"Carrier",""),IF(AND(E1545="",OR(A1545="Phone",A1545="Tablet",A1545="Laptop")),"Storage",""),IF(F1545="","Expected Grade",""),IF(G1545="","Quantity","")),IF(COUNTIF(A1545:E1545,"Other / Add New")&gt;0,"Type your value over ""Other / Add New""",IF((ISNA(MATCH(A1545,CatKeys,0))+ISNA(MATCH(B1545,BrandKeys,0))+ISNA(MATCH(C1545,StorKeys,0))+AND(D1545&lt;&gt;"",ISNA(MATCH(D1545,CarrierKeys,0)))+AND(E1545&lt;&gt;"",ISNA(MATCH(E1545,StorageKeys,0))))&gt;0,"Ready (includes a custom value)","Ready"))))</f>
        <v/>
      </c>
    </row>
    <row r="1546" customFormat="false" ht="15" hidden="false" customHeight="false" outlineLevel="0" collapsed="false">
      <c r="A1546" s="4"/>
      <c r="B1546" s="4"/>
      <c r="C1546" s="4"/>
      <c r="D1546" s="4"/>
      <c r="E1546" s="4"/>
      <c r="F1546" s="4"/>
      <c r="G1546" s="5"/>
      <c r="H1546" s="6"/>
      <c r="I1546" s="7" t="str">
        <f aca="false">IF(COUNTA(A1546:H1546)=0,"",IF(_xlfn.TEXTJOIN(", ",TRUE(),IF(A1546="","Category",""),IF(B1546="","Brand",""),IF(C1546="","Model",""),IF(AND(D1546="",OR(A1546="Phone",A1546="Tablet")),"Carrier",""),IF(AND(E1546="",OR(A1546="Phone",A1546="Tablet",A1546="Laptop")),"Storage",""),IF(F1546="","Expected Grade",""),IF(G1546="","Quantity",""))&lt;&gt;"","Missing: "&amp;_xlfn.TEXTJOIN(", ",TRUE(),IF(A1546="","Category",""),IF(B1546="","Brand",""),IF(C1546="","Model",""),IF(AND(D1546="",OR(A1546="Phone",A1546="Tablet")),"Carrier",""),IF(AND(E1546="",OR(A1546="Phone",A1546="Tablet",A1546="Laptop")),"Storage",""),IF(F1546="","Expected Grade",""),IF(G1546="","Quantity","")),IF(COUNTIF(A1546:E1546,"Other / Add New")&gt;0,"Type your value over ""Other / Add New""",IF((ISNA(MATCH(A1546,CatKeys,0))+ISNA(MATCH(B1546,BrandKeys,0))+ISNA(MATCH(C1546,StorKeys,0))+AND(D1546&lt;&gt;"",ISNA(MATCH(D1546,CarrierKeys,0)))+AND(E1546&lt;&gt;"",ISNA(MATCH(E1546,StorageKeys,0))))&gt;0,"Ready (includes a custom value)","Ready"))))</f>
        <v/>
      </c>
    </row>
    <row r="1547" customFormat="false" ht="15" hidden="false" customHeight="false" outlineLevel="0" collapsed="false">
      <c r="A1547" s="4"/>
      <c r="B1547" s="4"/>
      <c r="C1547" s="4"/>
      <c r="D1547" s="4"/>
      <c r="E1547" s="4"/>
      <c r="F1547" s="4"/>
      <c r="G1547" s="5"/>
      <c r="H1547" s="6"/>
      <c r="I1547" s="7" t="str">
        <f aca="false">IF(COUNTA(A1547:H1547)=0,"",IF(_xlfn.TEXTJOIN(", ",TRUE(),IF(A1547="","Category",""),IF(B1547="","Brand",""),IF(C1547="","Model",""),IF(AND(D1547="",OR(A1547="Phone",A1547="Tablet")),"Carrier",""),IF(AND(E1547="",OR(A1547="Phone",A1547="Tablet",A1547="Laptop")),"Storage",""),IF(F1547="","Expected Grade",""),IF(G1547="","Quantity",""))&lt;&gt;"","Missing: "&amp;_xlfn.TEXTJOIN(", ",TRUE(),IF(A1547="","Category",""),IF(B1547="","Brand",""),IF(C1547="","Model",""),IF(AND(D1547="",OR(A1547="Phone",A1547="Tablet")),"Carrier",""),IF(AND(E1547="",OR(A1547="Phone",A1547="Tablet",A1547="Laptop")),"Storage",""),IF(F1547="","Expected Grade",""),IF(G1547="","Quantity","")),IF(COUNTIF(A1547:E1547,"Other / Add New")&gt;0,"Type your value over ""Other / Add New""",IF((ISNA(MATCH(A1547,CatKeys,0))+ISNA(MATCH(B1547,BrandKeys,0))+ISNA(MATCH(C1547,StorKeys,0))+AND(D1547&lt;&gt;"",ISNA(MATCH(D1547,CarrierKeys,0)))+AND(E1547&lt;&gt;"",ISNA(MATCH(E1547,StorageKeys,0))))&gt;0,"Ready (includes a custom value)","Ready"))))</f>
        <v/>
      </c>
    </row>
    <row r="1548" customFormat="false" ht="15" hidden="false" customHeight="false" outlineLevel="0" collapsed="false">
      <c r="A1548" s="4"/>
      <c r="B1548" s="4"/>
      <c r="C1548" s="4"/>
      <c r="D1548" s="4"/>
      <c r="E1548" s="4"/>
      <c r="F1548" s="4"/>
      <c r="G1548" s="5"/>
      <c r="H1548" s="6"/>
      <c r="I1548" s="7" t="str">
        <f aca="false">IF(COUNTA(A1548:H1548)=0,"",IF(_xlfn.TEXTJOIN(", ",TRUE(),IF(A1548="","Category",""),IF(B1548="","Brand",""),IF(C1548="","Model",""),IF(AND(D1548="",OR(A1548="Phone",A1548="Tablet")),"Carrier",""),IF(AND(E1548="",OR(A1548="Phone",A1548="Tablet",A1548="Laptop")),"Storage",""),IF(F1548="","Expected Grade",""),IF(G1548="","Quantity",""))&lt;&gt;"","Missing: "&amp;_xlfn.TEXTJOIN(", ",TRUE(),IF(A1548="","Category",""),IF(B1548="","Brand",""),IF(C1548="","Model",""),IF(AND(D1548="",OR(A1548="Phone",A1548="Tablet")),"Carrier",""),IF(AND(E1548="",OR(A1548="Phone",A1548="Tablet",A1548="Laptop")),"Storage",""),IF(F1548="","Expected Grade",""),IF(G1548="","Quantity","")),IF(COUNTIF(A1548:E1548,"Other / Add New")&gt;0,"Type your value over ""Other / Add New""",IF((ISNA(MATCH(A1548,CatKeys,0))+ISNA(MATCH(B1548,BrandKeys,0))+ISNA(MATCH(C1548,StorKeys,0))+AND(D1548&lt;&gt;"",ISNA(MATCH(D1548,CarrierKeys,0)))+AND(E1548&lt;&gt;"",ISNA(MATCH(E1548,StorageKeys,0))))&gt;0,"Ready (includes a custom value)","Ready"))))</f>
        <v/>
      </c>
    </row>
    <row r="1549" customFormat="false" ht="15" hidden="false" customHeight="false" outlineLevel="0" collapsed="false">
      <c r="A1549" s="4"/>
      <c r="B1549" s="4"/>
      <c r="C1549" s="4"/>
      <c r="D1549" s="4"/>
      <c r="E1549" s="4"/>
      <c r="F1549" s="4"/>
      <c r="G1549" s="5"/>
      <c r="H1549" s="6"/>
      <c r="I1549" s="7" t="str">
        <f aca="false">IF(COUNTA(A1549:H1549)=0,"",IF(_xlfn.TEXTJOIN(", ",TRUE(),IF(A1549="","Category",""),IF(B1549="","Brand",""),IF(C1549="","Model",""),IF(AND(D1549="",OR(A1549="Phone",A1549="Tablet")),"Carrier",""),IF(AND(E1549="",OR(A1549="Phone",A1549="Tablet",A1549="Laptop")),"Storage",""),IF(F1549="","Expected Grade",""),IF(G1549="","Quantity",""))&lt;&gt;"","Missing: "&amp;_xlfn.TEXTJOIN(", ",TRUE(),IF(A1549="","Category",""),IF(B1549="","Brand",""),IF(C1549="","Model",""),IF(AND(D1549="",OR(A1549="Phone",A1549="Tablet")),"Carrier",""),IF(AND(E1549="",OR(A1549="Phone",A1549="Tablet",A1549="Laptop")),"Storage",""),IF(F1549="","Expected Grade",""),IF(G1549="","Quantity","")),IF(COUNTIF(A1549:E1549,"Other / Add New")&gt;0,"Type your value over ""Other / Add New""",IF((ISNA(MATCH(A1549,CatKeys,0))+ISNA(MATCH(B1549,BrandKeys,0))+ISNA(MATCH(C1549,StorKeys,0))+AND(D1549&lt;&gt;"",ISNA(MATCH(D1549,CarrierKeys,0)))+AND(E1549&lt;&gt;"",ISNA(MATCH(E1549,StorageKeys,0))))&gt;0,"Ready (includes a custom value)","Ready"))))</f>
        <v/>
      </c>
    </row>
    <row r="1550" customFormat="false" ht="15" hidden="false" customHeight="false" outlineLevel="0" collapsed="false">
      <c r="A1550" s="4"/>
      <c r="B1550" s="4"/>
      <c r="C1550" s="4"/>
      <c r="D1550" s="4"/>
      <c r="E1550" s="4"/>
      <c r="F1550" s="4"/>
      <c r="G1550" s="5"/>
      <c r="H1550" s="6"/>
      <c r="I1550" s="7" t="str">
        <f aca="false">IF(COUNTA(A1550:H1550)=0,"",IF(_xlfn.TEXTJOIN(", ",TRUE(),IF(A1550="","Category",""),IF(B1550="","Brand",""),IF(C1550="","Model",""),IF(AND(D1550="",OR(A1550="Phone",A1550="Tablet")),"Carrier",""),IF(AND(E1550="",OR(A1550="Phone",A1550="Tablet",A1550="Laptop")),"Storage",""),IF(F1550="","Expected Grade",""),IF(G1550="","Quantity",""))&lt;&gt;"","Missing: "&amp;_xlfn.TEXTJOIN(", ",TRUE(),IF(A1550="","Category",""),IF(B1550="","Brand",""),IF(C1550="","Model",""),IF(AND(D1550="",OR(A1550="Phone",A1550="Tablet")),"Carrier",""),IF(AND(E1550="",OR(A1550="Phone",A1550="Tablet",A1550="Laptop")),"Storage",""),IF(F1550="","Expected Grade",""),IF(G1550="","Quantity","")),IF(COUNTIF(A1550:E1550,"Other / Add New")&gt;0,"Type your value over ""Other / Add New""",IF((ISNA(MATCH(A1550,CatKeys,0))+ISNA(MATCH(B1550,BrandKeys,0))+ISNA(MATCH(C1550,StorKeys,0))+AND(D1550&lt;&gt;"",ISNA(MATCH(D1550,CarrierKeys,0)))+AND(E1550&lt;&gt;"",ISNA(MATCH(E1550,StorageKeys,0))))&gt;0,"Ready (includes a custom value)","Ready"))))</f>
        <v/>
      </c>
    </row>
    <row r="1551" customFormat="false" ht="15" hidden="false" customHeight="false" outlineLevel="0" collapsed="false">
      <c r="A1551" s="4"/>
      <c r="B1551" s="4"/>
      <c r="C1551" s="4"/>
      <c r="D1551" s="4"/>
      <c r="E1551" s="4"/>
      <c r="F1551" s="4"/>
      <c r="G1551" s="5"/>
      <c r="H1551" s="6"/>
      <c r="I1551" s="7" t="str">
        <f aca="false">IF(COUNTA(A1551:H1551)=0,"",IF(_xlfn.TEXTJOIN(", ",TRUE(),IF(A1551="","Category",""),IF(B1551="","Brand",""),IF(C1551="","Model",""),IF(AND(D1551="",OR(A1551="Phone",A1551="Tablet")),"Carrier",""),IF(AND(E1551="",OR(A1551="Phone",A1551="Tablet",A1551="Laptop")),"Storage",""),IF(F1551="","Expected Grade",""),IF(G1551="","Quantity",""))&lt;&gt;"","Missing: "&amp;_xlfn.TEXTJOIN(", ",TRUE(),IF(A1551="","Category",""),IF(B1551="","Brand",""),IF(C1551="","Model",""),IF(AND(D1551="",OR(A1551="Phone",A1551="Tablet")),"Carrier",""),IF(AND(E1551="",OR(A1551="Phone",A1551="Tablet",A1551="Laptop")),"Storage",""),IF(F1551="","Expected Grade",""),IF(G1551="","Quantity","")),IF(COUNTIF(A1551:E1551,"Other / Add New")&gt;0,"Type your value over ""Other / Add New""",IF((ISNA(MATCH(A1551,CatKeys,0))+ISNA(MATCH(B1551,BrandKeys,0))+ISNA(MATCH(C1551,StorKeys,0))+AND(D1551&lt;&gt;"",ISNA(MATCH(D1551,CarrierKeys,0)))+AND(E1551&lt;&gt;"",ISNA(MATCH(E1551,StorageKeys,0))))&gt;0,"Ready (includes a custom value)","Ready"))))</f>
        <v/>
      </c>
    </row>
    <row r="1552" customFormat="false" ht="15" hidden="false" customHeight="false" outlineLevel="0" collapsed="false">
      <c r="A1552" s="4"/>
      <c r="B1552" s="4"/>
      <c r="C1552" s="4"/>
      <c r="D1552" s="4"/>
      <c r="E1552" s="4"/>
      <c r="F1552" s="4"/>
      <c r="G1552" s="5"/>
      <c r="H1552" s="6"/>
      <c r="I1552" s="7" t="str">
        <f aca="false">IF(COUNTA(A1552:H1552)=0,"",IF(_xlfn.TEXTJOIN(", ",TRUE(),IF(A1552="","Category",""),IF(B1552="","Brand",""),IF(C1552="","Model",""),IF(AND(D1552="",OR(A1552="Phone",A1552="Tablet")),"Carrier",""),IF(AND(E1552="",OR(A1552="Phone",A1552="Tablet",A1552="Laptop")),"Storage",""),IF(F1552="","Expected Grade",""),IF(G1552="","Quantity",""))&lt;&gt;"","Missing: "&amp;_xlfn.TEXTJOIN(", ",TRUE(),IF(A1552="","Category",""),IF(B1552="","Brand",""),IF(C1552="","Model",""),IF(AND(D1552="",OR(A1552="Phone",A1552="Tablet")),"Carrier",""),IF(AND(E1552="",OR(A1552="Phone",A1552="Tablet",A1552="Laptop")),"Storage",""),IF(F1552="","Expected Grade",""),IF(G1552="","Quantity","")),IF(COUNTIF(A1552:E1552,"Other / Add New")&gt;0,"Type your value over ""Other / Add New""",IF((ISNA(MATCH(A1552,CatKeys,0))+ISNA(MATCH(B1552,BrandKeys,0))+ISNA(MATCH(C1552,StorKeys,0))+AND(D1552&lt;&gt;"",ISNA(MATCH(D1552,CarrierKeys,0)))+AND(E1552&lt;&gt;"",ISNA(MATCH(E1552,StorageKeys,0))))&gt;0,"Ready (includes a custom value)","Ready"))))</f>
        <v/>
      </c>
    </row>
    <row r="1553" customFormat="false" ht="15" hidden="false" customHeight="false" outlineLevel="0" collapsed="false">
      <c r="A1553" s="4"/>
      <c r="B1553" s="4"/>
      <c r="C1553" s="4"/>
      <c r="D1553" s="4"/>
      <c r="E1553" s="4"/>
      <c r="F1553" s="4"/>
      <c r="G1553" s="5"/>
      <c r="H1553" s="6"/>
      <c r="I1553" s="7" t="str">
        <f aca="false">IF(COUNTA(A1553:H1553)=0,"",IF(_xlfn.TEXTJOIN(", ",TRUE(),IF(A1553="","Category",""),IF(B1553="","Brand",""),IF(C1553="","Model",""),IF(AND(D1553="",OR(A1553="Phone",A1553="Tablet")),"Carrier",""),IF(AND(E1553="",OR(A1553="Phone",A1553="Tablet",A1553="Laptop")),"Storage",""),IF(F1553="","Expected Grade",""),IF(G1553="","Quantity",""))&lt;&gt;"","Missing: "&amp;_xlfn.TEXTJOIN(", ",TRUE(),IF(A1553="","Category",""),IF(B1553="","Brand",""),IF(C1553="","Model",""),IF(AND(D1553="",OR(A1553="Phone",A1553="Tablet")),"Carrier",""),IF(AND(E1553="",OR(A1553="Phone",A1553="Tablet",A1553="Laptop")),"Storage",""),IF(F1553="","Expected Grade",""),IF(G1553="","Quantity","")),IF(COUNTIF(A1553:E1553,"Other / Add New")&gt;0,"Type your value over ""Other / Add New""",IF((ISNA(MATCH(A1553,CatKeys,0))+ISNA(MATCH(B1553,BrandKeys,0))+ISNA(MATCH(C1553,StorKeys,0))+AND(D1553&lt;&gt;"",ISNA(MATCH(D1553,CarrierKeys,0)))+AND(E1553&lt;&gt;"",ISNA(MATCH(E1553,StorageKeys,0))))&gt;0,"Ready (includes a custom value)","Ready"))))</f>
        <v/>
      </c>
    </row>
    <row r="1554" customFormat="false" ht="15" hidden="false" customHeight="false" outlineLevel="0" collapsed="false">
      <c r="A1554" s="4"/>
      <c r="B1554" s="4"/>
      <c r="C1554" s="4"/>
      <c r="D1554" s="4"/>
      <c r="E1554" s="4"/>
      <c r="F1554" s="4"/>
      <c r="G1554" s="5"/>
      <c r="H1554" s="6"/>
      <c r="I1554" s="7" t="str">
        <f aca="false">IF(COUNTA(A1554:H1554)=0,"",IF(_xlfn.TEXTJOIN(", ",TRUE(),IF(A1554="","Category",""),IF(B1554="","Brand",""),IF(C1554="","Model",""),IF(AND(D1554="",OR(A1554="Phone",A1554="Tablet")),"Carrier",""),IF(AND(E1554="",OR(A1554="Phone",A1554="Tablet",A1554="Laptop")),"Storage",""),IF(F1554="","Expected Grade",""),IF(G1554="","Quantity",""))&lt;&gt;"","Missing: "&amp;_xlfn.TEXTJOIN(", ",TRUE(),IF(A1554="","Category",""),IF(B1554="","Brand",""),IF(C1554="","Model",""),IF(AND(D1554="",OR(A1554="Phone",A1554="Tablet")),"Carrier",""),IF(AND(E1554="",OR(A1554="Phone",A1554="Tablet",A1554="Laptop")),"Storage",""),IF(F1554="","Expected Grade",""),IF(G1554="","Quantity","")),IF(COUNTIF(A1554:E1554,"Other / Add New")&gt;0,"Type your value over ""Other / Add New""",IF((ISNA(MATCH(A1554,CatKeys,0))+ISNA(MATCH(B1554,BrandKeys,0))+ISNA(MATCH(C1554,StorKeys,0))+AND(D1554&lt;&gt;"",ISNA(MATCH(D1554,CarrierKeys,0)))+AND(E1554&lt;&gt;"",ISNA(MATCH(E1554,StorageKeys,0))))&gt;0,"Ready (includes a custom value)","Ready"))))</f>
        <v/>
      </c>
    </row>
    <row r="1555" customFormat="false" ht="15" hidden="false" customHeight="false" outlineLevel="0" collapsed="false">
      <c r="A1555" s="4"/>
      <c r="B1555" s="4"/>
      <c r="C1555" s="4"/>
      <c r="D1555" s="4"/>
      <c r="E1555" s="4"/>
      <c r="F1555" s="4"/>
      <c r="G1555" s="5"/>
      <c r="H1555" s="6"/>
      <c r="I1555" s="7" t="str">
        <f aca="false">IF(COUNTA(A1555:H1555)=0,"",IF(_xlfn.TEXTJOIN(", ",TRUE(),IF(A1555="","Category",""),IF(B1555="","Brand",""),IF(C1555="","Model",""),IF(AND(D1555="",OR(A1555="Phone",A1555="Tablet")),"Carrier",""),IF(AND(E1555="",OR(A1555="Phone",A1555="Tablet",A1555="Laptop")),"Storage",""),IF(F1555="","Expected Grade",""),IF(G1555="","Quantity",""))&lt;&gt;"","Missing: "&amp;_xlfn.TEXTJOIN(", ",TRUE(),IF(A1555="","Category",""),IF(B1555="","Brand",""),IF(C1555="","Model",""),IF(AND(D1555="",OR(A1555="Phone",A1555="Tablet")),"Carrier",""),IF(AND(E1555="",OR(A1555="Phone",A1555="Tablet",A1555="Laptop")),"Storage",""),IF(F1555="","Expected Grade",""),IF(G1555="","Quantity","")),IF(COUNTIF(A1555:E1555,"Other / Add New")&gt;0,"Type your value over ""Other / Add New""",IF((ISNA(MATCH(A1555,CatKeys,0))+ISNA(MATCH(B1555,BrandKeys,0))+ISNA(MATCH(C1555,StorKeys,0))+AND(D1555&lt;&gt;"",ISNA(MATCH(D1555,CarrierKeys,0)))+AND(E1555&lt;&gt;"",ISNA(MATCH(E1555,StorageKeys,0))))&gt;0,"Ready (includes a custom value)","Ready"))))</f>
        <v/>
      </c>
    </row>
    <row r="1556" customFormat="false" ht="15" hidden="false" customHeight="false" outlineLevel="0" collapsed="false">
      <c r="A1556" s="4"/>
      <c r="B1556" s="4"/>
      <c r="C1556" s="4"/>
      <c r="D1556" s="4"/>
      <c r="E1556" s="4"/>
      <c r="F1556" s="4"/>
      <c r="G1556" s="5"/>
      <c r="H1556" s="6"/>
      <c r="I1556" s="7" t="str">
        <f aca="false">IF(COUNTA(A1556:H1556)=0,"",IF(_xlfn.TEXTJOIN(", ",TRUE(),IF(A1556="","Category",""),IF(B1556="","Brand",""),IF(C1556="","Model",""),IF(AND(D1556="",OR(A1556="Phone",A1556="Tablet")),"Carrier",""),IF(AND(E1556="",OR(A1556="Phone",A1556="Tablet",A1556="Laptop")),"Storage",""),IF(F1556="","Expected Grade",""),IF(G1556="","Quantity",""))&lt;&gt;"","Missing: "&amp;_xlfn.TEXTJOIN(", ",TRUE(),IF(A1556="","Category",""),IF(B1556="","Brand",""),IF(C1556="","Model",""),IF(AND(D1556="",OR(A1556="Phone",A1556="Tablet")),"Carrier",""),IF(AND(E1556="",OR(A1556="Phone",A1556="Tablet",A1556="Laptop")),"Storage",""),IF(F1556="","Expected Grade",""),IF(G1556="","Quantity","")),IF(COUNTIF(A1556:E1556,"Other / Add New")&gt;0,"Type your value over ""Other / Add New""",IF((ISNA(MATCH(A1556,CatKeys,0))+ISNA(MATCH(B1556,BrandKeys,0))+ISNA(MATCH(C1556,StorKeys,0))+AND(D1556&lt;&gt;"",ISNA(MATCH(D1556,CarrierKeys,0)))+AND(E1556&lt;&gt;"",ISNA(MATCH(E1556,StorageKeys,0))))&gt;0,"Ready (includes a custom value)","Ready"))))</f>
        <v/>
      </c>
    </row>
    <row r="1557" customFormat="false" ht="15" hidden="false" customHeight="false" outlineLevel="0" collapsed="false">
      <c r="A1557" s="4"/>
      <c r="B1557" s="4"/>
      <c r="C1557" s="4"/>
      <c r="D1557" s="4"/>
      <c r="E1557" s="4"/>
      <c r="F1557" s="4"/>
      <c r="G1557" s="5"/>
      <c r="H1557" s="6"/>
      <c r="I1557" s="7" t="str">
        <f aca="false">IF(COUNTA(A1557:H1557)=0,"",IF(_xlfn.TEXTJOIN(", ",TRUE(),IF(A1557="","Category",""),IF(B1557="","Brand",""),IF(C1557="","Model",""),IF(AND(D1557="",OR(A1557="Phone",A1557="Tablet")),"Carrier",""),IF(AND(E1557="",OR(A1557="Phone",A1557="Tablet",A1557="Laptop")),"Storage",""),IF(F1557="","Expected Grade",""),IF(G1557="","Quantity",""))&lt;&gt;"","Missing: "&amp;_xlfn.TEXTJOIN(", ",TRUE(),IF(A1557="","Category",""),IF(B1557="","Brand",""),IF(C1557="","Model",""),IF(AND(D1557="",OR(A1557="Phone",A1557="Tablet")),"Carrier",""),IF(AND(E1557="",OR(A1557="Phone",A1557="Tablet",A1557="Laptop")),"Storage",""),IF(F1557="","Expected Grade",""),IF(G1557="","Quantity","")),IF(COUNTIF(A1557:E1557,"Other / Add New")&gt;0,"Type your value over ""Other / Add New""",IF((ISNA(MATCH(A1557,CatKeys,0))+ISNA(MATCH(B1557,BrandKeys,0))+ISNA(MATCH(C1557,StorKeys,0))+AND(D1557&lt;&gt;"",ISNA(MATCH(D1557,CarrierKeys,0)))+AND(E1557&lt;&gt;"",ISNA(MATCH(E1557,StorageKeys,0))))&gt;0,"Ready (includes a custom value)","Ready"))))</f>
        <v/>
      </c>
    </row>
    <row r="1558" customFormat="false" ht="15" hidden="false" customHeight="false" outlineLevel="0" collapsed="false">
      <c r="A1558" s="4"/>
      <c r="B1558" s="4"/>
      <c r="C1558" s="4"/>
      <c r="D1558" s="4"/>
      <c r="E1558" s="4"/>
      <c r="F1558" s="4"/>
      <c r="G1558" s="5"/>
      <c r="H1558" s="6"/>
      <c r="I1558" s="7" t="str">
        <f aca="false">IF(COUNTA(A1558:H1558)=0,"",IF(_xlfn.TEXTJOIN(", ",TRUE(),IF(A1558="","Category",""),IF(B1558="","Brand",""),IF(C1558="","Model",""),IF(AND(D1558="",OR(A1558="Phone",A1558="Tablet")),"Carrier",""),IF(AND(E1558="",OR(A1558="Phone",A1558="Tablet",A1558="Laptop")),"Storage",""),IF(F1558="","Expected Grade",""),IF(G1558="","Quantity",""))&lt;&gt;"","Missing: "&amp;_xlfn.TEXTJOIN(", ",TRUE(),IF(A1558="","Category",""),IF(B1558="","Brand",""),IF(C1558="","Model",""),IF(AND(D1558="",OR(A1558="Phone",A1558="Tablet")),"Carrier",""),IF(AND(E1558="",OR(A1558="Phone",A1558="Tablet",A1558="Laptop")),"Storage",""),IF(F1558="","Expected Grade",""),IF(G1558="","Quantity","")),IF(COUNTIF(A1558:E1558,"Other / Add New")&gt;0,"Type your value over ""Other / Add New""",IF((ISNA(MATCH(A1558,CatKeys,0))+ISNA(MATCH(B1558,BrandKeys,0))+ISNA(MATCH(C1558,StorKeys,0))+AND(D1558&lt;&gt;"",ISNA(MATCH(D1558,CarrierKeys,0)))+AND(E1558&lt;&gt;"",ISNA(MATCH(E1558,StorageKeys,0))))&gt;0,"Ready (includes a custom value)","Ready"))))</f>
        <v/>
      </c>
    </row>
    <row r="1559" customFormat="false" ht="15" hidden="false" customHeight="false" outlineLevel="0" collapsed="false">
      <c r="A1559" s="4"/>
      <c r="B1559" s="4"/>
      <c r="C1559" s="4"/>
      <c r="D1559" s="4"/>
      <c r="E1559" s="4"/>
      <c r="F1559" s="4"/>
      <c r="G1559" s="5"/>
      <c r="H1559" s="6"/>
      <c r="I1559" s="7" t="str">
        <f aca="false">IF(COUNTA(A1559:H1559)=0,"",IF(_xlfn.TEXTJOIN(", ",TRUE(),IF(A1559="","Category",""),IF(B1559="","Brand",""),IF(C1559="","Model",""),IF(AND(D1559="",OR(A1559="Phone",A1559="Tablet")),"Carrier",""),IF(AND(E1559="",OR(A1559="Phone",A1559="Tablet",A1559="Laptop")),"Storage",""),IF(F1559="","Expected Grade",""),IF(G1559="","Quantity",""))&lt;&gt;"","Missing: "&amp;_xlfn.TEXTJOIN(", ",TRUE(),IF(A1559="","Category",""),IF(B1559="","Brand",""),IF(C1559="","Model",""),IF(AND(D1559="",OR(A1559="Phone",A1559="Tablet")),"Carrier",""),IF(AND(E1559="",OR(A1559="Phone",A1559="Tablet",A1559="Laptop")),"Storage",""),IF(F1559="","Expected Grade",""),IF(G1559="","Quantity","")),IF(COUNTIF(A1559:E1559,"Other / Add New")&gt;0,"Type your value over ""Other / Add New""",IF((ISNA(MATCH(A1559,CatKeys,0))+ISNA(MATCH(B1559,BrandKeys,0))+ISNA(MATCH(C1559,StorKeys,0))+AND(D1559&lt;&gt;"",ISNA(MATCH(D1559,CarrierKeys,0)))+AND(E1559&lt;&gt;"",ISNA(MATCH(E1559,StorageKeys,0))))&gt;0,"Ready (includes a custom value)","Ready"))))</f>
        <v/>
      </c>
    </row>
    <row r="1560" customFormat="false" ht="15" hidden="false" customHeight="false" outlineLevel="0" collapsed="false">
      <c r="A1560" s="4"/>
      <c r="B1560" s="4"/>
      <c r="C1560" s="4"/>
      <c r="D1560" s="4"/>
      <c r="E1560" s="4"/>
      <c r="F1560" s="4"/>
      <c r="G1560" s="5"/>
      <c r="H1560" s="6"/>
      <c r="I1560" s="7" t="str">
        <f aca="false">IF(COUNTA(A1560:H1560)=0,"",IF(_xlfn.TEXTJOIN(", ",TRUE(),IF(A1560="","Category",""),IF(B1560="","Brand",""),IF(C1560="","Model",""),IF(AND(D1560="",OR(A1560="Phone",A1560="Tablet")),"Carrier",""),IF(AND(E1560="",OR(A1560="Phone",A1560="Tablet",A1560="Laptop")),"Storage",""),IF(F1560="","Expected Grade",""),IF(G1560="","Quantity",""))&lt;&gt;"","Missing: "&amp;_xlfn.TEXTJOIN(", ",TRUE(),IF(A1560="","Category",""),IF(B1560="","Brand",""),IF(C1560="","Model",""),IF(AND(D1560="",OR(A1560="Phone",A1560="Tablet")),"Carrier",""),IF(AND(E1560="",OR(A1560="Phone",A1560="Tablet",A1560="Laptop")),"Storage",""),IF(F1560="","Expected Grade",""),IF(G1560="","Quantity","")),IF(COUNTIF(A1560:E1560,"Other / Add New")&gt;0,"Type your value over ""Other / Add New""",IF((ISNA(MATCH(A1560,CatKeys,0))+ISNA(MATCH(B1560,BrandKeys,0))+ISNA(MATCH(C1560,StorKeys,0))+AND(D1560&lt;&gt;"",ISNA(MATCH(D1560,CarrierKeys,0)))+AND(E1560&lt;&gt;"",ISNA(MATCH(E1560,StorageKeys,0))))&gt;0,"Ready (includes a custom value)","Ready"))))</f>
        <v/>
      </c>
    </row>
    <row r="1561" customFormat="false" ht="15" hidden="false" customHeight="false" outlineLevel="0" collapsed="false">
      <c r="A1561" s="4"/>
      <c r="B1561" s="4"/>
      <c r="C1561" s="4"/>
      <c r="D1561" s="4"/>
      <c r="E1561" s="4"/>
      <c r="F1561" s="4"/>
      <c r="G1561" s="5"/>
      <c r="H1561" s="6"/>
      <c r="I1561" s="7" t="str">
        <f aca="false">IF(COUNTA(A1561:H1561)=0,"",IF(_xlfn.TEXTJOIN(", ",TRUE(),IF(A1561="","Category",""),IF(B1561="","Brand",""),IF(C1561="","Model",""),IF(AND(D1561="",OR(A1561="Phone",A1561="Tablet")),"Carrier",""),IF(AND(E1561="",OR(A1561="Phone",A1561="Tablet",A1561="Laptop")),"Storage",""),IF(F1561="","Expected Grade",""),IF(G1561="","Quantity",""))&lt;&gt;"","Missing: "&amp;_xlfn.TEXTJOIN(", ",TRUE(),IF(A1561="","Category",""),IF(B1561="","Brand",""),IF(C1561="","Model",""),IF(AND(D1561="",OR(A1561="Phone",A1561="Tablet")),"Carrier",""),IF(AND(E1561="",OR(A1561="Phone",A1561="Tablet",A1561="Laptop")),"Storage",""),IF(F1561="","Expected Grade",""),IF(G1561="","Quantity","")),IF(COUNTIF(A1561:E1561,"Other / Add New")&gt;0,"Type your value over ""Other / Add New""",IF((ISNA(MATCH(A1561,CatKeys,0))+ISNA(MATCH(B1561,BrandKeys,0))+ISNA(MATCH(C1561,StorKeys,0))+AND(D1561&lt;&gt;"",ISNA(MATCH(D1561,CarrierKeys,0)))+AND(E1561&lt;&gt;"",ISNA(MATCH(E1561,StorageKeys,0))))&gt;0,"Ready (includes a custom value)","Ready"))))</f>
        <v/>
      </c>
    </row>
    <row r="1562" customFormat="false" ht="15" hidden="false" customHeight="false" outlineLevel="0" collapsed="false">
      <c r="A1562" s="4"/>
      <c r="B1562" s="4"/>
      <c r="C1562" s="4"/>
      <c r="D1562" s="4"/>
      <c r="E1562" s="4"/>
      <c r="F1562" s="4"/>
      <c r="G1562" s="5"/>
      <c r="H1562" s="6"/>
      <c r="I1562" s="7" t="str">
        <f aca="false">IF(COUNTA(A1562:H1562)=0,"",IF(_xlfn.TEXTJOIN(", ",TRUE(),IF(A1562="","Category",""),IF(B1562="","Brand",""),IF(C1562="","Model",""),IF(AND(D1562="",OR(A1562="Phone",A1562="Tablet")),"Carrier",""),IF(AND(E1562="",OR(A1562="Phone",A1562="Tablet",A1562="Laptop")),"Storage",""),IF(F1562="","Expected Grade",""),IF(G1562="","Quantity",""))&lt;&gt;"","Missing: "&amp;_xlfn.TEXTJOIN(", ",TRUE(),IF(A1562="","Category",""),IF(B1562="","Brand",""),IF(C1562="","Model",""),IF(AND(D1562="",OR(A1562="Phone",A1562="Tablet")),"Carrier",""),IF(AND(E1562="",OR(A1562="Phone",A1562="Tablet",A1562="Laptop")),"Storage",""),IF(F1562="","Expected Grade",""),IF(G1562="","Quantity","")),IF(COUNTIF(A1562:E1562,"Other / Add New")&gt;0,"Type your value over ""Other / Add New""",IF((ISNA(MATCH(A1562,CatKeys,0))+ISNA(MATCH(B1562,BrandKeys,0))+ISNA(MATCH(C1562,StorKeys,0))+AND(D1562&lt;&gt;"",ISNA(MATCH(D1562,CarrierKeys,0)))+AND(E1562&lt;&gt;"",ISNA(MATCH(E1562,StorageKeys,0))))&gt;0,"Ready (includes a custom value)","Ready"))))</f>
        <v/>
      </c>
    </row>
    <row r="1563" customFormat="false" ht="15" hidden="false" customHeight="false" outlineLevel="0" collapsed="false">
      <c r="A1563" s="4"/>
      <c r="B1563" s="4"/>
      <c r="C1563" s="4"/>
      <c r="D1563" s="4"/>
      <c r="E1563" s="4"/>
      <c r="F1563" s="4"/>
      <c r="G1563" s="5"/>
      <c r="H1563" s="6"/>
      <c r="I1563" s="7" t="str">
        <f aca="false">IF(COUNTA(A1563:H1563)=0,"",IF(_xlfn.TEXTJOIN(", ",TRUE(),IF(A1563="","Category",""),IF(B1563="","Brand",""),IF(C1563="","Model",""),IF(AND(D1563="",OR(A1563="Phone",A1563="Tablet")),"Carrier",""),IF(AND(E1563="",OR(A1563="Phone",A1563="Tablet",A1563="Laptop")),"Storage",""),IF(F1563="","Expected Grade",""),IF(G1563="","Quantity",""))&lt;&gt;"","Missing: "&amp;_xlfn.TEXTJOIN(", ",TRUE(),IF(A1563="","Category",""),IF(B1563="","Brand",""),IF(C1563="","Model",""),IF(AND(D1563="",OR(A1563="Phone",A1563="Tablet")),"Carrier",""),IF(AND(E1563="",OR(A1563="Phone",A1563="Tablet",A1563="Laptop")),"Storage",""),IF(F1563="","Expected Grade",""),IF(G1563="","Quantity","")),IF(COUNTIF(A1563:E1563,"Other / Add New")&gt;0,"Type your value over ""Other / Add New""",IF((ISNA(MATCH(A1563,CatKeys,0))+ISNA(MATCH(B1563,BrandKeys,0))+ISNA(MATCH(C1563,StorKeys,0))+AND(D1563&lt;&gt;"",ISNA(MATCH(D1563,CarrierKeys,0)))+AND(E1563&lt;&gt;"",ISNA(MATCH(E1563,StorageKeys,0))))&gt;0,"Ready (includes a custom value)","Ready"))))</f>
        <v/>
      </c>
    </row>
    <row r="1564" customFormat="false" ht="15" hidden="false" customHeight="false" outlineLevel="0" collapsed="false">
      <c r="A1564" s="4"/>
      <c r="B1564" s="4"/>
      <c r="C1564" s="4"/>
      <c r="D1564" s="4"/>
      <c r="E1564" s="4"/>
      <c r="F1564" s="4"/>
      <c r="G1564" s="5"/>
      <c r="H1564" s="6"/>
      <c r="I1564" s="7" t="str">
        <f aca="false">IF(COUNTA(A1564:H1564)=0,"",IF(_xlfn.TEXTJOIN(", ",TRUE(),IF(A1564="","Category",""),IF(B1564="","Brand",""),IF(C1564="","Model",""),IF(AND(D1564="",OR(A1564="Phone",A1564="Tablet")),"Carrier",""),IF(AND(E1564="",OR(A1564="Phone",A1564="Tablet",A1564="Laptop")),"Storage",""),IF(F1564="","Expected Grade",""),IF(G1564="","Quantity",""))&lt;&gt;"","Missing: "&amp;_xlfn.TEXTJOIN(", ",TRUE(),IF(A1564="","Category",""),IF(B1564="","Brand",""),IF(C1564="","Model",""),IF(AND(D1564="",OR(A1564="Phone",A1564="Tablet")),"Carrier",""),IF(AND(E1564="",OR(A1564="Phone",A1564="Tablet",A1564="Laptop")),"Storage",""),IF(F1564="","Expected Grade",""),IF(G1564="","Quantity","")),IF(COUNTIF(A1564:E1564,"Other / Add New")&gt;0,"Type your value over ""Other / Add New""",IF((ISNA(MATCH(A1564,CatKeys,0))+ISNA(MATCH(B1564,BrandKeys,0))+ISNA(MATCH(C1564,StorKeys,0))+AND(D1564&lt;&gt;"",ISNA(MATCH(D1564,CarrierKeys,0)))+AND(E1564&lt;&gt;"",ISNA(MATCH(E1564,StorageKeys,0))))&gt;0,"Ready (includes a custom value)","Ready"))))</f>
        <v/>
      </c>
    </row>
    <row r="1565" customFormat="false" ht="15" hidden="false" customHeight="false" outlineLevel="0" collapsed="false">
      <c r="A1565" s="4"/>
      <c r="B1565" s="4"/>
      <c r="C1565" s="4"/>
      <c r="D1565" s="4"/>
      <c r="E1565" s="4"/>
      <c r="F1565" s="4"/>
      <c r="G1565" s="5"/>
      <c r="H1565" s="6"/>
      <c r="I1565" s="7" t="str">
        <f aca="false">IF(COUNTA(A1565:H1565)=0,"",IF(_xlfn.TEXTJOIN(", ",TRUE(),IF(A1565="","Category",""),IF(B1565="","Brand",""),IF(C1565="","Model",""),IF(AND(D1565="",OR(A1565="Phone",A1565="Tablet")),"Carrier",""),IF(AND(E1565="",OR(A1565="Phone",A1565="Tablet",A1565="Laptop")),"Storage",""),IF(F1565="","Expected Grade",""),IF(G1565="","Quantity",""))&lt;&gt;"","Missing: "&amp;_xlfn.TEXTJOIN(", ",TRUE(),IF(A1565="","Category",""),IF(B1565="","Brand",""),IF(C1565="","Model",""),IF(AND(D1565="",OR(A1565="Phone",A1565="Tablet")),"Carrier",""),IF(AND(E1565="",OR(A1565="Phone",A1565="Tablet",A1565="Laptop")),"Storage",""),IF(F1565="","Expected Grade",""),IF(G1565="","Quantity","")),IF(COUNTIF(A1565:E1565,"Other / Add New")&gt;0,"Type your value over ""Other / Add New""",IF((ISNA(MATCH(A1565,CatKeys,0))+ISNA(MATCH(B1565,BrandKeys,0))+ISNA(MATCH(C1565,StorKeys,0))+AND(D1565&lt;&gt;"",ISNA(MATCH(D1565,CarrierKeys,0)))+AND(E1565&lt;&gt;"",ISNA(MATCH(E1565,StorageKeys,0))))&gt;0,"Ready (includes a custom value)","Ready"))))</f>
        <v/>
      </c>
    </row>
    <row r="1566" customFormat="false" ht="15" hidden="false" customHeight="false" outlineLevel="0" collapsed="false">
      <c r="A1566" s="4"/>
      <c r="B1566" s="4"/>
      <c r="C1566" s="4"/>
      <c r="D1566" s="4"/>
      <c r="E1566" s="4"/>
      <c r="F1566" s="4"/>
      <c r="G1566" s="5"/>
      <c r="H1566" s="6"/>
      <c r="I1566" s="7" t="str">
        <f aca="false">IF(COUNTA(A1566:H1566)=0,"",IF(_xlfn.TEXTJOIN(", ",TRUE(),IF(A1566="","Category",""),IF(B1566="","Brand",""),IF(C1566="","Model",""),IF(AND(D1566="",OR(A1566="Phone",A1566="Tablet")),"Carrier",""),IF(AND(E1566="",OR(A1566="Phone",A1566="Tablet",A1566="Laptop")),"Storage",""),IF(F1566="","Expected Grade",""),IF(G1566="","Quantity",""))&lt;&gt;"","Missing: "&amp;_xlfn.TEXTJOIN(", ",TRUE(),IF(A1566="","Category",""),IF(B1566="","Brand",""),IF(C1566="","Model",""),IF(AND(D1566="",OR(A1566="Phone",A1566="Tablet")),"Carrier",""),IF(AND(E1566="",OR(A1566="Phone",A1566="Tablet",A1566="Laptop")),"Storage",""),IF(F1566="","Expected Grade",""),IF(G1566="","Quantity","")),IF(COUNTIF(A1566:E1566,"Other / Add New")&gt;0,"Type your value over ""Other / Add New""",IF((ISNA(MATCH(A1566,CatKeys,0))+ISNA(MATCH(B1566,BrandKeys,0))+ISNA(MATCH(C1566,StorKeys,0))+AND(D1566&lt;&gt;"",ISNA(MATCH(D1566,CarrierKeys,0)))+AND(E1566&lt;&gt;"",ISNA(MATCH(E1566,StorageKeys,0))))&gt;0,"Ready (includes a custom value)","Ready"))))</f>
        <v/>
      </c>
    </row>
    <row r="1567" customFormat="false" ht="15" hidden="false" customHeight="false" outlineLevel="0" collapsed="false">
      <c r="A1567" s="4"/>
      <c r="B1567" s="4"/>
      <c r="C1567" s="4"/>
      <c r="D1567" s="4"/>
      <c r="E1567" s="4"/>
      <c r="F1567" s="4"/>
      <c r="G1567" s="5"/>
      <c r="H1567" s="6"/>
      <c r="I1567" s="7" t="str">
        <f aca="false">IF(COUNTA(A1567:H1567)=0,"",IF(_xlfn.TEXTJOIN(", ",TRUE(),IF(A1567="","Category",""),IF(B1567="","Brand",""),IF(C1567="","Model",""),IF(AND(D1567="",OR(A1567="Phone",A1567="Tablet")),"Carrier",""),IF(AND(E1567="",OR(A1567="Phone",A1567="Tablet",A1567="Laptop")),"Storage",""),IF(F1567="","Expected Grade",""),IF(G1567="","Quantity",""))&lt;&gt;"","Missing: "&amp;_xlfn.TEXTJOIN(", ",TRUE(),IF(A1567="","Category",""),IF(B1567="","Brand",""),IF(C1567="","Model",""),IF(AND(D1567="",OR(A1567="Phone",A1567="Tablet")),"Carrier",""),IF(AND(E1567="",OR(A1567="Phone",A1567="Tablet",A1567="Laptop")),"Storage",""),IF(F1567="","Expected Grade",""),IF(G1567="","Quantity","")),IF(COUNTIF(A1567:E1567,"Other / Add New")&gt;0,"Type your value over ""Other / Add New""",IF((ISNA(MATCH(A1567,CatKeys,0))+ISNA(MATCH(B1567,BrandKeys,0))+ISNA(MATCH(C1567,StorKeys,0))+AND(D1567&lt;&gt;"",ISNA(MATCH(D1567,CarrierKeys,0)))+AND(E1567&lt;&gt;"",ISNA(MATCH(E1567,StorageKeys,0))))&gt;0,"Ready (includes a custom value)","Ready"))))</f>
        <v/>
      </c>
    </row>
    <row r="1568" customFormat="false" ht="15" hidden="false" customHeight="false" outlineLevel="0" collapsed="false">
      <c r="A1568" s="4"/>
      <c r="B1568" s="4"/>
      <c r="C1568" s="4"/>
      <c r="D1568" s="4"/>
      <c r="E1568" s="4"/>
      <c r="F1568" s="4"/>
      <c r="G1568" s="5"/>
      <c r="H1568" s="6"/>
      <c r="I1568" s="7" t="str">
        <f aca="false">IF(COUNTA(A1568:H1568)=0,"",IF(_xlfn.TEXTJOIN(", ",TRUE(),IF(A1568="","Category",""),IF(B1568="","Brand",""),IF(C1568="","Model",""),IF(AND(D1568="",OR(A1568="Phone",A1568="Tablet")),"Carrier",""),IF(AND(E1568="",OR(A1568="Phone",A1568="Tablet",A1568="Laptop")),"Storage",""),IF(F1568="","Expected Grade",""),IF(G1568="","Quantity",""))&lt;&gt;"","Missing: "&amp;_xlfn.TEXTJOIN(", ",TRUE(),IF(A1568="","Category",""),IF(B1568="","Brand",""),IF(C1568="","Model",""),IF(AND(D1568="",OR(A1568="Phone",A1568="Tablet")),"Carrier",""),IF(AND(E1568="",OR(A1568="Phone",A1568="Tablet",A1568="Laptop")),"Storage",""),IF(F1568="","Expected Grade",""),IF(G1568="","Quantity","")),IF(COUNTIF(A1568:E1568,"Other / Add New")&gt;0,"Type your value over ""Other / Add New""",IF((ISNA(MATCH(A1568,CatKeys,0))+ISNA(MATCH(B1568,BrandKeys,0))+ISNA(MATCH(C1568,StorKeys,0))+AND(D1568&lt;&gt;"",ISNA(MATCH(D1568,CarrierKeys,0)))+AND(E1568&lt;&gt;"",ISNA(MATCH(E1568,StorageKeys,0))))&gt;0,"Ready (includes a custom value)","Ready"))))</f>
        <v/>
      </c>
    </row>
    <row r="1569" customFormat="false" ht="15" hidden="false" customHeight="false" outlineLevel="0" collapsed="false">
      <c r="A1569" s="4"/>
      <c r="B1569" s="4"/>
      <c r="C1569" s="4"/>
      <c r="D1569" s="4"/>
      <c r="E1569" s="4"/>
      <c r="F1569" s="4"/>
      <c r="G1569" s="5"/>
      <c r="H1569" s="6"/>
      <c r="I1569" s="7" t="str">
        <f aca="false">IF(COUNTA(A1569:H1569)=0,"",IF(_xlfn.TEXTJOIN(", ",TRUE(),IF(A1569="","Category",""),IF(B1569="","Brand",""),IF(C1569="","Model",""),IF(AND(D1569="",OR(A1569="Phone",A1569="Tablet")),"Carrier",""),IF(AND(E1569="",OR(A1569="Phone",A1569="Tablet",A1569="Laptop")),"Storage",""),IF(F1569="","Expected Grade",""),IF(G1569="","Quantity",""))&lt;&gt;"","Missing: "&amp;_xlfn.TEXTJOIN(", ",TRUE(),IF(A1569="","Category",""),IF(B1569="","Brand",""),IF(C1569="","Model",""),IF(AND(D1569="",OR(A1569="Phone",A1569="Tablet")),"Carrier",""),IF(AND(E1569="",OR(A1569="Phone",A1569="Tablet",A1569="Laptop")),"Storage",""),IF(F1569="","Expected Grade",""),IF(G1569="","Quantity","")),IF(COUNTIF(A1569:E1569,"Other / Add New")&gt;0,"Type your value over ""Other / Add New""",IF((ISNA(MATCH(A1569,CatKeys,0))+ISNA(MATCH(B1569,BrandKeys,0))+ISNA(MATCH(C1569,StorKeys,0))+AND(D1569&lt;&gt;"",ISNA(MATCH(D1569,CarrierKeys,0)))+AND(E1569&lt;&gt;"",ISNA(MATCH(E1569,StorageKeys,0))))&gt;0,"Ready (includes a custom value)","Ready"))))</f>
        <v/>
      </c>
    </row>
    <row r="1570" customFormat="false" ht="15" hidden="false" customHeight="false" outlineLevel="0" collapsed="false">
      <c r="A1570" s="4"/>
      <c r="B1570" s="4"/>
      <c r="C1570" s="4"/>
      <c r="D1570" s="4"/>
      <c r="E1570" s="4"/>
      <c r="F1570" s="4"/>
      <c r="G1570" s="5"/>
      <c r="H1570" s="6"/>
      <c r="I1570" s="7" t="str">
        <f aca="false">IF(COUNTA(A1570:H1570)=0,"",IF(_xlfn.TEXTJOIN(", ",TRUE(),IF(A1570="","Category",""),IF(B1570="","Brand",""),IF(C1570="","Model",""),IF(AND(D1570="",OR(A1570="Phone",A1570="Tablet")),"Carrier",""),IF(AND(E1570="",OR(A1570="Phone",A1570="Tablet",A1570="Laptop")),"Storage",""),IF(F1570="","Expected Grade",""),IF(G1570="","Quantity",""))&lt;&gt;"","Missing: "&amp;_xlfn.TEXTJOIN(", ",TRUE(),IF(A1570="","Category",""),IF(B1570="","Brand",""),IF(C1570="","Model",""),IF(AND(D1570="",OR(A1570="Phone",A1570="Tablet")),"Carrier",""),IF(AND(E1570="",OR(A1570="Phone",A1570="Tablet",A1570="Laptop")),"Storage",""),IF(F1570="","Expected Grade",""),IF(G1570="","Quantity","")),IF(COUNTIF(A1570:E1570,"Other / Add New")&gt;0,"Type your value over ""Other / Add New""",IF((ISNA(MATCH(A1570,CatKeys,0))+ISNA(MATCH(B1570,BrandKeys,0))+ISNA(MATCH(C1570,StorKeys,0))+AND(D1570&lt;&gt;"",ISNA(MATCH(D1570,CarrierKeys,0)))+AND(E1570&lt;&gt;"",ISNA(MATCH(E1570,StorageKeys,0))))&gt;0,"Ready (includes a custom value)","Ready"))))</f>
        <v/>
      </c>
    </row>
    <row r="1571" customFormat="false" ht="15" hidden="false" customHeight="false" outlineLevel="0" collapsed="false">
      <c r="A1571" s="4"/>
      <c r="B1571" s="4"/>
      <c r="C1571" s="4"/>
      <c r="D1571" s="4"/>
      <c r="E1571" s="4"/>
      <c r="F1571" s="4"/>
      <c r="G1571" s="5"/>
      <c r="H1571" s="6"/>
      <c r="I1571" s="7" t="str">
        <f aca="false">IF(COUNTA(A1571:H1571)=0,"",IF(_xlfn.TEXTJOIN(", ",TRUE(),IF(A1571="","Category",""),IF(B1571="","Brand",""),IF(C1571="","Model",""),IF(AND(D1571="",OR(A1571="Phone",A1571="Tablet")),"Carrier",""),IF(AND(E1571="",OR(A1571="Phone",A1571="Tablet",A1571="Laptop")),"Storage",""),IF(F1571="","Expected Grade",""),IF(G1571="","Quantity",""))&lt;&gt;"","Missing: "&amp;_xlfn.TEXTJOIN(", ",TRUE(),IF(A1571="","Category",""),IF(B1571="","Brand",""),IF(C1571="","Model",""),IF(AND(D1571="",OR(A1571="Phone",A1571="Tablet")),"Carrier",""),IF(AND(E1571="",OR(A1571="Phone",A1571="Tablet",A1571="Laptop")),"Storage",""),IF(F1571="","Expected Grade",""),IF(G1571="","Quantity","")),IF(COUNTIF(A1571:E1571,"Other / Add New")&gt;0,"Type your value over ""Other / Add New""",IF((ISNA(MATCH(A1571,CatKeys,0))+ISNA(MATCH(B1571,BrandKeys,0))+ISNA(MATCH(C1571,StorKeys,0))+AND(D1571&lt;&gt;"",ISNA(MATCH(D1571,CarrierKeys,0)))+AND(E1571&lt;&gt;"",ISNA(MATCH(E1571,StorageKeys,0))))&gt;0,"Ready (includes a custom value)","Ready"))))</f>
        <v/>
      </c>
    </row>
    <row r="1572" customFormat="false" ht="15" hidden="false" customHeight="false" outlineLevel="0" collapsed="false">
      <c r="A1572" s="4"/>
      <c r="B1572" s="4"/>
      <c r="C1572" s="4"/>
      <c r="D1572" s="4"/>
      <c r="E1572" s="4"/>
      <c r="F1572" s="4"/>
      <c r="G1572" s="5"/>
      <c r="H1572" s="6"/>
      <c r="I1572" s="7" t="str">
        <f aca="false">IF(COUNTA(A1572:H1572)=0,"",IF(_xlfn.TEXTJOIN(", ",TRUE(),IF(A1572="","Category",""),IF(B1572="","Brand",""),IF(C1572="","Model",""),IF(AND(D1572="",OR(A1572="Phone",A1572="Tablet")),"Carrier",""),IF(AND(E1572="",OR(A1572="Phone",A1572="Tablet",A1572="Laptop")),"Storage",""),IF(F1572="","Expected Grade",""),IF(G1572="","Quantity",""))&lt;&gt;"","Missing: "&amp;_xlfn.TEXTJOIN(", ",TRUE(),IF(A1572="","Category",""),IF(B1572="","Brand",""),IF(C1572="","Model",""),IF(AND(D1572="",OR(A1572="Phone",A1572="Tablet")),"Carrier",""),IF(AND(E1572="",OR(A1572="Phone",A1572="Tablet",A1572="Laptop")),"Storage",""),IF(F1572="","Expected Grade",""),IF(G1572="","Quantity","")),IF(COUNTIF(A1572:E1572,"Other / Add New")&gt;0,"Type your value over ""Other / Add New""",IF((ISNA(MATCH(A1572,CatKeys,0))+ISNA(MATCH(B1572,BrandKeys,0))+ISNA(MATCH(C1572,StorKeys,0))+AND(D1572&lt;&gt;"",ISNA(MATCH(D1572,CarrierKeys,0)))+AND(E1572&lt;&gt;"",ISNA(MATCH(E1572,StorageKeys,0))))&gt;0,"Ready (includes a custom value)","Ready"))))</f>
        <v/>
      </c>
    </row>
    <row r="1573" customFormat="false" ht="15" hidden="false" customHeight="false" outlineLevel="0" collapsed="false">
      <c r="A1573" s="4"/>
      <c r="B1573" s="4"/>
      <c r="C1573" s="4"/>
      <c r="D1573" s="4"/>
      <c r="E1573" s="4"/>
      <c r="F1573" s="4"/>
      <c r="G1573" s="5"/>
      <c r="H1573" s="6"/>
      <c r="I1573" s="7" t="str">
        <f aca="false">IF(COUNTA(A1573:H1573)=0,"",IF(_xlfn.TEXTJOIN(", ",TRUE(),IF(A1573="","Category",""),IF(B1573="","Brand",""),IF(C1573="","Model",""),IF(AND(D1573="",OR(A1573="Phone",A1573="Tablet")),"Carrier",""),IF(AND(E1573="",OR(A1573="Phone",A1573="Tablet",A1573="Laptop")),"Storage",""),IF(F1573="","Expected Grade",""),IF(G1573="","Quantity",""))&lt;&gt;"","Missing: "&amp;_xlfn.TEXTJOIN(", ",TRUE(),IF(A1573="","Category",""),IF(B1573="","Brand",""),IF(C1573="","Model",""),IF(AND(D1573="",OR(A1573="Phone",A1573="Tablet")),"Carrier",""),IF(AND(E1573="",OR(A1573="Phone",A1573="Tablet",A1573="Laptop")),"Storage",""),IF(F1573="","Expected Grade",""),IF(G1573="","Quantity","")),IF(COUNTIF(A1573:E1573,"Other / Add New")&gt;0,"Type your value over ""Other / Add New""",IF((ISNA(MATCH(A1573,CatKeys,0))+ISNA(MATCH(B1573,BrandKeys,0))+ISNA(MATCH(C1573,StorKeys,0))+AND(D1573&lt;&gt;"",ISNA(MATCH(D1573,CarrierKeys,0)))+AND(E1573&lt;&gt;"",ISNA(MATCH(E1573,StorageKeys,0))))&gt;0,"Ready (includes a custom value)","Ready"))))</f>
        <v/>
      </c>
    </row>
    <row r="1574" customFormat="false" ht="15" hidden="false" customHeight="false" outlineLevel="0" collapsed="false">
      <c r="A1574" s="4"/>
      <c r="B1574" s="4"/>
      <c r="C1574" s="4"/>
      <c r="D1574" s="4"/>
      <c r="E1574" s="4"/>
      <c r="F1574" s="4"/>
      <c r="G1574" s="5"/>
      <c r="H1574" s="6"/>
      <c r="I1574" s="7" t="str">
        <f aca="false">IF(COUNTA(A1574:H1574)=0,"",IF(_xlfn.TEXTJOIN(", ",TRUE(),IF(A1574="","Category",""),IF(B1574="","Brand",""),IF(C1574="","Model",""),IF(AND(D1574="",OR(A1574="Phone",A1574="Tablet")),"Carrier",""),IF(AND(E1574="",OR(A1574="Phone",A1574="Tablet",A1574="Laptop")),"Storage",""),IF(F1574="","Expected Grade",""),IF(G1574="","Quantity",""))&lt;&gt;"","Missing: "&amp;_xlfn.TEXTJOIN(", ",TRUE(),IF(A1574="","Category",""),IF(B1574="","Brand",""),IF(C1574="","Model",""),IF(AND(D1574="",OR(A1574="Phone",A1574="Tablet")),"Carrier",""),IF(AND(E1574="",OR(A1574="Phone",A1574="Tablet",A1574="Laptop")),"Storage",""),IF(F1574="","Expected Grade",""),IF(G1574="","Quantity","")),IF(COUNTIF(A1574:E1574,"Other / Add New")&gt;0,"Type your value over ""Other / Add New""",IF((ISNA(MATCH(A1574,CatKeys,0))+ISNA(MATCH(B1574,BrandKeys,0))+ISNA(MATCH(C1574,StorKeys,0))+AND(D1574&lt;&gt;"",ISNA(MATCH(D1574,CarrierKeys,0)))+AND(E1574&lt;&gt;"",ISNA(MATCH(E1574,StorageKeys,0))))&gt;0,"Ready (includes a custom value)","Ready"))))</f>
        <v/>
      </c>
    </row>
    <row r="1575" customFormat="false" ht="15" hidden="false" customHeight="false" outlineLevel="0" collapsed="false">
      <c r="A1575" s="4"/>
      <c r="B1575" s="4"/>
      <c r="C1575" s="4"/>
      <c r="D1575" s="4"/>
      <c r="E1575" s="4"/>
      <c r="F1575" s="4"/>
      <c r="G1575" s="5"/>
      <c r="H1575" s="6"/>
      <c r="I1575" s="7" t="str">
        <f aca="false">IF(COUNTA(A1575:H1575)=0,"",IF(_xlfn.TEXTJOIN(", ",TRUE(),IF(A1575="","Category",""),IF(B1575="","Brand",""),IF(C1575="","Model",""),IF(AND(D1575="",OR(A1575="Phone",A1575="Tablet")),"Carrier",""),IF(AND(E1575="",OR(A1575="Phone",A1575="Tablet",A1575="Laptop")),"Storage",""),IF(F1575="","Expected Grade",""),IF(G1575="","Quantity",""))&lt;&gt;"","Missing: "&amp;_xlfn.TEXTJOIN(", ",TRUE(),IF(A1575="","Category",""),IF(B1575="","Brand",""),IF(C1575="","Model",""),IF(AND(D1575="",OR(A1575="Phone",A1575="Tablet")),"Carrier",""),IF(AND(E1575="",OR(A1575="Phone",A1575="Tablet",A1575="Laptop")),"Storage",""),IF(F1575="","Expected Grade",""),IF(G1575="","Quantity","")),IF(COUNTIF(A1575:E1575,"Other / Add New")&gt;0,"Type your value over ""Other / Add New""",IF((ISNA(MATCH(A1575,CatKeys,0))+ISNA(MATCH(B1575,BrandKeys,0))+ISNA(MATCH(C1575,StorKeys,0))+AND(D1575&lt;&gt;"",ISNA(MATCH(D1575,CarrierKeys,0)))+AND(E1575&lt;&gt;"",ISNA(MATCH(E1575,StorageKeys,0))))&gt;0,"Ready (includes a custom value)","Ready"))))</f>
        <v/>
      </c>
    </row>
    <row r="1576" customFormat="false" ht="15" hidden="false" customHeight="false" outlineLevel="0" collapsed="false">
      <c r="A1576" s="4"/>
      <c r="B1576" s="4"/>
      <c r="C1576" s="4"/>
      <c r="D1576" s="4"/>
      <c r="E1576" s="4"/>
      <c r="F1576" s="4"/>
      <c r="G1576" s="5"/>
      <c r="H1576" s="6"/>
      <c r="I1576" s="7" t="str">
        <f aca="false">IF(COUNTA(A1576:H1576)=0,"",IF(_xlfn.TEXTJOIN(", ",TRUE(),IF(A1576="","Category",""),IF(B1576="","Brand",""),IF(C1576="","Model",""),IF(AND(D1576="",OR(A1576="Phone",A1576="Tablet")),"Carrier",""),IF(AND(E1576="",OR(A1576="Phone",A1576="Tablet",A1576="Laptop")),"Storage",""),IF(F1576="","Expected Grade",""),IF(G1576="","Quantity",""))&lt;&gt;"","Missing: "&amp;_xlfn.TEXTJOIN(", ",TRUE(),IF(A1576="","Category",""),IF(B1576="","Brand",""),IF(C1576="","Model",""),IF(AND(D1576="",OR(A1576="Phone",A1576="Tablet")),"Carrier",""),IF(AND(E1576="",OR(A1576="Phone",A1576="Tablet",A1576="Laptop")),"Storage",""),IF(F1576="","Expected Grade",""),IF(G1576="","Quantity","")),IF(COUNTIF(A1576:E1576,"Other / Add New")&gt;0,"Type your value over ""Other / Add New""",IF((ISNA(MATCH(A1576,CatKeys,0))+ISNA(MATCH(B1576,BrandKeys,0))+ISNA(MATCH(C1576,StorKeys,0))+AND(D1576&lt;&gt;"",ISNA(MATCH(D1576,CarrierKeys,0)))+AND(E1576&lt;&gt;"",ISNA(MATCH(E1576,StorageKeys,0))))&gt;0,"Ready (includes a custom value)","Ready"))))</f>
        <v/>
      </c>
    </row>
    <row r="1577" customFormat="false" ht="15" hidden="false" customHeight="false" outlineLevel="0" collapsed="false">
      <c r="A1577" s="4"/>
      <c r="B1577" s="4"/>
      <c r="C1577" s="4"/>
      <c r="D1577" s="4"/>
      <c r="E1577" s="4"/>
      <c r="F1577" s="4"/>
      <c r="G1577" s="5"/>
      <c r="H1577" s="6"/>
      <c r="I1577" s="7" t="str">
        <f aca="false">IF(COUNTA(A1577:H1577)=0,"",IF(_xlfn.TEXTJOIN(", ",TRUE(),IF(A1577="","Category",""),IF(B1577="","Brand",""),IF(C1577="","Model",""),IF(AND(D1577="",OR(A1577="Phone",A1577="Tablet")),"Carrier",""),IF(AND(E1577="",OR(A1577="Phone",A1577="Tablet",A1577="Laptop")),"Storage",""),IF(F1577="","Expected Grade",""),IF(G1577="","Quantity",""))&lt;&gt;"","Missing: "&amp;_xlfn.TEXTJOIN(", ",TRUE(),IF(A1577="","Category",""),IF(B1577="","Brand",""),IF(C1577="","Model",""),IF(AND(D1577="",OR(A1577="Phone",A1577="Tablet")),"Carrier",""),IF(AND(E1577="",OR(A1577="Phone",A1577="Tablet",A1577="Laptop")),"Storage",""),IF(F1577="","Expected Grade",""),IF(G1577="","Quantity","")),IF(COUNTIF(A1577:E1577,"Other / Add New")&gt;0,"Type your value over ""Other / Add New""",IF((ISNA(MATCH(A1577,CatKeys,0))+ISNA(MATCH(B1577,BrandKeys,0))+ISNA(MATCH(C1577,StorKeys,0))+AND(D1577&lt;&gt;"",ISNA(MATCH(D1577,CarrierKeys,0)))+AND(E1577&lt;&gt;"",ISNA(MATCH(E1577,StorageKeys,0))))&gt;0,"Ready (includes a custom value)","Ready"))))</f>
        <v/>
      </c>
    </row>
    <row r="1578" customFormat="false" ht="15" hidden="false" customHeight="false" outlineLevel="0" collapsed="false">
      <c r="A1578" s="4"/>
      <c r="B1578" s="4"/>
      <c r="C1578" s="4"/>
      <c r="D1578" s="4"/>
      <c r="E1578" s="4"/>
      <c r="F1578" s="4"/>
      <c r="G1578" s="5"/>
      <c r="H1578" s="6"/>
      <c r="I1578" s="7" t="str">
        <f aca="false">IF(COUNTA(A1578:H1578)=0,"",IF(_xlfn.TEXTJOIN(", ",TRUE(),IF(A1578="","Category",""),IF(B1578="","Brand",""),IF(C1578="","Model",""),IF(AND(D1578="",OR(A1578="Phone",A1578="Tablet")),"Carrier",""),IF(AND(E1578="",OR(A1578="Phone",A1578="Tablet",A1578="Laptop")),"Storage",""),IF(F1578="","Expected Grade",""),IF(G1578="","Quantity",""))&lt;&gt;"","Missing: "&amp;_xlfn.TEXTJOIN(", ",TRUE(),IF(A1578="","Category",""),IF(B1578="","Brand",""),IF(C1578="","Model",""),IF(AND(D1578="",OR(A1578="Phone",A1578="Tablet")),"Carrier",""),IF(AND(E1578="",OR(A1578="Phone",A1578="Tablet",A1578="Laptop")),"Storage",""),IF(F1578="","Expected Grade",""),IF(G1578="","Quantity","")),IF(COUNTIF(A1578:E1578,"Other / Add New")&gt;0,"Type your value over ""Other / Add New""",IF((ISNA(MATCH(A1578,CatKeys,0))+ISNA(MATCH(B1578,BrandKeys,0))+ISNA(MATCH(C1578,StorKeys,0))+AND(D1578&lt;&gt;"",ISNA(MATCH(D1578,CarrierKeys,0)))+AND(E1578&lt;&gt;"",ISNA(MATCH(E1578,StorageKeys,0))))&gt;0,"Ready (includes a custom value)","Ready"))))</f>
        <v/>
      </c>
    </row>
    <row r="1579" customFormat="false" ht="15" hidden="false" customHeight="false" outlineLevel="0" collapsed="false">
      <c r="A1579" s="4"/>
      <c r="B1579" s="4"/>
      <c r="C1579" s="4"/>
      <c r="D1579" s="4"/>
      <c r="E1579" s="4"/>
      <c r="F1579" s="4"/>
      <c r="G1579" s="5"/>
      <c r="H1579" s="6"/>
      <c r="I1579" s="7" t="str">
        <f aca="false">IF(COUNTA(A1579:H1579)=0,"",IF(_xlfn.TEXTJOIN(", ",TRUE(),IF(A1579="","Category",""),IF(B1579="","Brand",""),IF(C1579="","Model",""),IF(AND(D1579="",OR(A1579="Phone",A1579="Tablet")),"Carrier",""),IF(AND(E1579="",OR(A1579="Phone",A1579="Tablet",A1579="Laptop")),"Storage",""),IF(F1579="","Expected Grade",""),IF(G1579="","Quantity",""))&lt;&gt;"","Missing: "&amp;_xlfn.TEXTJOIN(", ",TRUE(),IF(A1579="","Category",""),IF(B1579="","Brand",""),IF(C1579="","Model",""),IF(AND(D1579="",OR(A1579="Phone",A1579="Tablet")),"Carrier",""),IF(AND(E1579="",OR(A1579="Phone",A1579="Tablet",A1579="Laptop")),"Storage",""),IF(F1579="","Expected Grade",""),IF(G1579="","Quantity","")),IF(COUNTIF(A1579:E1579,"Other / Add New")&gt;0,"Type your value over ""Other / Add New""",IF((ISNA(MATCH(A1579,CatKeys,0))+ISNA(MATCH(B1579,BrandKeys,0))+ISNA(MATCH(C1579,StorKeys,0))+AND(D1579&lt;&gt;"",ISNA(MATCH(D1579,CarrierKeys,0)))+AND(E1579&lt;&gt;"",ISNA(MATCH(E1579,StorageKeys,0))))&gt;0,"Ready (includes a custom value)","Ready"))))</f>
        <v/>
      </c>
    </row>
    <row r="1580" customFormat="false" ht="15" hidden="false" customHeight="false" outlineLevel="0" collapsed="false">
      <c r="A1580" s="4"/>
      <c r="B1580" s="4"/>
      <c r="C1580" s="4"/>
      <c r="D1580" s="4"/>
      <c r="E1580" s="4"/>
      <c r="F1580" s="4"/>
      <c r="G1580" s="5"/>
      <c r="H1580" s="6"/>
      <c r="I1580" s="7" t="str">
        <f aca="false">IF(COUNTA(A1580:H1580)=0,"",IF(_xlfn.TEXTJOIN(", ",TRUE(),IF(A1580="","Category",""),IF(B1580="","Brand",""),IF(C1580="","Model",""),IF(AND(D1580="",OR(A1580="Phone",A1580="Tablet")),"Carrier",""),IF(AND(E1580="",OR(A1580="Phone",A1580="Tablet",A1580="Laptop")),"Storage",""),IF(F1580="","Expected Grade",""),IF(G1580="","Quantity",""))&lt;&gt;"","Missing: "&amp;_xlfn.TEXTJOIN(", ",TRUE(),IF(A1580="","Category",""),IF(B1580="","Brand",""),IF(C1580="","Model",""),IF(AND(D1580="",OR(A1580="Phone",A1580="Tablet")),"Carrier",""),IF(AND(E1580="",OR(A1580="Phone",A1580="Tablet",A1580="Laptop")),"Storage",""),IF(F1580="","Expected Grade",""),IF(G1580="","Quantity","")),IF(COUNTIF(A1580:E1580,"Other / Add New")&gt;0,"Type your value over ""Other / Add New""",IF((ISNA(MATCH(A1580,CatKeys,0))+ISNA(MATCH(B1580,BrandKeys,0))+ISNA(MATCH(C1580,StorKeys,0))+AND(D1580&lt;&gt;"",ISNA(MATCH(D1580,CarrierKeys,0)))+AND(E1580&lt;&gt;"",ISNA(MATCH(E1580,StorageKeys,0))))&gt;0,"Ready (includes a custom value)","Ready"))))</f>
        <v/>
      </c>
    </row>
    <row r="1581" customFormat="false" ht="15" hidden="false" customHeight="false" outlineLevel="0" collapsed="false">
      <c r="A1581" s="4"/>
      <c r="B1581" s="4"/>
      <c r="C1581" s="4"/>
      <c r="D1581" s="4"/>
      <c r="E1581" s="4"/>
      <c r="F1581" s="4"/>
      <c r="G1581" s="5"/>
      <c r="H1581" s="6"/>
      <c r="I1581" s="7" t="str">
        <f aca="false">IF(COUNTA(A1581:H1581)=0,"",IF(_xlfn.TEXTJOIN(", ",TRUE(),IF(A1581="","Category",""),IF(B1581="","Brand",""),IF(C1581="","Model",""),IF(AND(D1581="",OR(A1581="Phone",A1581="Tablet")),"Carrier",""),IF(AND(E1581="",OR(A1581="Phone",A1581="Tablet",A1581="Laptop")),"Storage",""),IF(F1581="","Expected Grade",""),IF(G1581="","Quantity",""))&lt;&gt;"","Missing: "&amp;_xlfn.TEXTJOIN(", ",TRUE(),IF(A1581="","Category",""),IF(B1581="","Brand",""),IF(C1581="","Model",""),IF(AND(D1581="",OR(A1581="Phone",A1581="Tablet")),"Carrier",""),IF(AND(E1581="",OR(A1581="Phone",A1581="Tablet",A1581="Laptop")),"Storage",""),IF(F1581="","Expected Grade",""),IF(G1581="","Quantity","")),IF(COUNTIF(A1581:E1581,"Other / Add New")&gt;0,"Type your value over ""Other / Add New""",IF((ISNA(MATCH(A1581,CatKeys,0))+ISNA(MATCH(B1581,BrandKeys,0))+ISNA(MATCH(C1581,StorKeys,0))+AND(D1581&lt;&gt;"",ISNA(MATCH(D1581,CarrierKeys,0)))+AND(E1581&lt;&gt;"",ISNA(MATCH(E1581,StorageKeys,0))))&gt;0,"Ready (includes a custom value)","Ready"))))</f>
        <v/>
      </c>
    </row>
    <row r="1582" customFormat="false" ht="15" hidden="false" customHeight="false" outlineLevel="0" collapsed="false">
      <c r="A1582" s="4"/>
      <c r="B1582" s="4"/>
      <c r="C1582" s="4"/>
      <c r="D1582" s="4"/>
      <c r="E1582" s="4"/>
      <c r="F1582" s="4"/>
      <c r="G1582" s="5"/>
      <c r="H1582" s="6"/>
      <c r="I1582" s="7" t="str">
        <f aca="false">IF(COUNTA(A1582:H1582)=0,"",IF(_xlfn.TEXTJOIN(", ",TRUE(),IF(A1582="","Category",""),IF(B1582="","Brand",""),IF(C1582="","Model",""),IF(AND(D1582="",OR(A1582="Phone",A1582="Tablet")),"Carrier",""),IF(AND(E1582="",OR(A1582="Phone",A1582="Tablet",A1582="Laptop")),"Storage",""),IF(F1582="","Expected Grade",""),IF(G1582="","Quantity",""))&lt;&gt;"","Missing: "&amp;_xlfn.TEXTJOIN(", ",TRUE(),IF(A1582="","Category",""),IF(B1582="","Brand",""),IF(C1582="","Model",""),IF(AND(D1582="",OR(A1582="Phone",A1582="Tablet")),"Carrier",""),IF(AND(E1582="",OR(A1582="Phone",A1582="Tablet",A1582="Laptop")),"Storage",""),IF(F1582="","Expected Grade",""),IF(G1582="","Quantity","")),IF(COUNTIF(A1582:E1582,"Other / Add New")&gt;0,"Type your value over ""Other / Add New""",IF((ISNA(MATCH(A1582,CatKeys,0))+ISNA(MATCH(B1582,BrandKeys,0))+ISNA(MATCH(C1582,StorKeys,0))+AND(D1582&lt;&gt;"",ISNA(MATCH(D1582,CarrierKeys,0)))+AND(E1582&lt;&gt;"",ISNA(MATCH(E1582,StorageKeys,0))))&gt;0,"Ready (includes a custom value)","Ready"))))</f>
        <v/>
      </c>
    </row>
    <row r="1583" customFormat="false" ht="15" hidden="false" customHeight="false" outlineLevel="0" collapsed="false">
      <c r="A1583" s="4"/>
      <c r="B1583" s="4"/>
      <c r="C1583" s="4"/>
      <c r="D1583" s="4"/>
      <c r="E1583" s="4"/>
      <c r="F1583" s="4"/>
      <c r="G1583" s="5"/>
      <c r="H1583" s="6"/>
      <c r="I1583" s="7" t="str">
        <f aca="false">IF(COUNTA(A1583:H1583)=0,"",IF(_xlfn.TEXTJOIN(", ",TRUE(),IF(A1583="","Category",""),IF(B1583="","Brand",""),IF(C1583="","Model",""),IF(AND(D1583="",OR(A1583="Phone",A1583="Tablet")),"Carrier",""),IF(AND(E1583="",OR(A1583="Phone",A1583="Tablet",A1583="Laptop")),"Storage",""),IF(F1583="","Expected Grade",""),IF(G1583="","Quantity",""))&lt;&gt;"","Missing: "&amp;_xlfn.TEXTJOIN(", ",TRUE(),IF(A1583="","Category",""),IF(B1583="","Brand",""),IF(C1583="","Model",""),IF(AND(D1583="",OR(A1583="Phone",A1583="Tablet")),"Carrier",""),IF(AND(E1583="",OR(A1583="Phone",A1583="Tablet",A1583="Laptop")),"Storage",""),IF(F1583="","Expected Grade",""),IF(G1583="","Quantity","")),IF(COUNTIF(A1583:E1583,"Other / Add New")&gt;0,"Type your value over ""Other / Add New""",IF((ISNA(MATCH(A1583,CatKeys,0))+ISNA(MATCH(B1583,BrandKeys,0))+ISNA(MATCH(C1583,StorKeys,0))+AND(D1583&lt;&gt;"",ISNA(MATCH(D1583,CarrierKeys,0)))+AND(E1583&lt;&gt;"",ISNA(MATCH(E1583,StorageKeys,0))))&gt;0,"Ready (includes a custom value)","Ready"))))</f>
        <v/>
      </c>
    </row>
    <row r="1584" customFormat="false" ht="15" hidden="false" customHeight="false" outlineLevel="0" collapsed="false">
      <c r="A1584" s="4"/>
      <c r="B1584" s="4"/>
      <c r="C1584" s="4"/>
      <c r="D1584" s="4"/>
      <c r="E1584" s="4"/>
      <c r="F1584" s="4"/>
      <c r="G1584" s="5"/>
      <c r="H1584" s="6"/>
      <c r="I1584" s="7" t="str">
        <f aca="false">IF(COUNTA(A1584:H1584)=0,"",IF(_xlfn.TEXTJOIN(", ",TRUE(),IF(A1584="","Category",""),IF(B1584="","Brand",""),IF(C1584="","Model",""),IF(AND(D1584="",OR(A1584="Phone",A1584="Tablet")),"Carrier",""),IF(AND(E1584="",OR(A1584="Phone",A1584="Tablet",A1584="Laptop")),"Storage",""),IF(F1584="","Expected Grade",""),IF(G1584="","Quantity",""))&lt;&gt;"","Missing: "&amp;_xlfn.TEXTJOIN(", ",TRUE(),IF(A1584="","Category",""),IF(B1584="","Brand",""),IF(C1584="","Model",""),IF(AND(D1584="",OR(A1584="Phone",A1584="Tablet")),"Carrier",""),IF(AND(E1584="",OR(A1584="Phone",A1584="Tablet",A1584="Laptop")),"Storage",""),IF(F1584="","Expected Grade",""),IF(G1584="","Quantity","")),IF(COUNTIF(A1584:E1584,"Other / Add New")&gt;0,"Type your value over ""Other / Add New""",IF((ISNA(MATCH(A1584,CatKeys,0))+ISNA(MATCH(B1584,BrandKeys,0))+ISNA(MATCH(C1584,StorKeys,0))+AND(D1584&lt;&gt;"",ISNA(MATCH(D1584,CarrierKeys,0)))+AND(E1584&lt;&gt;"",ISNA(MATCH(E1584,StorageKeys,0))))&gt;0,"Ready (includes a custom value)","Ready"))))</f>
        <v/>
      </c>
    </row>
    <row r="1585" customFormat="false" ht="15" hidden="false" customHeight="false" outlineLevel="0" collapsed="false">
      <c r="A1585" s="4"/>
      <c r="B1585" s="4"/>
      <c r="C1585" s="4"/>
      <c r="D1585" s="4"/>
      <c r="E1585" s="4"/>
      <c r="F1585" s="4"/>
      <c r="G1585" s="5"/>
      <c r="H1585" s="6"/>
      <c r="I1585" s="7" t="str">
        <f aca="false">IF(COUNTA(A1585:H1585)=0,"",IF(_xlfn.TEXTJOIN(", ",TRUE(),IF(A1585="","Category",""),IF(B1585="","Brand",""),IF(C1585="","Model",""),IF(AND(D1585="",OR(A1585="Phone",A1585="Tablet")),"Carrier",""),IF(AND(E1585="",OR(A1585="Phone",A1585="Tablet",A1585="Laptop")),"Storage",""),IF(F1585="","Expected Grade",""),IF(G1585="","Quantity",""))&lt;&gt;"","Missing: "&amp;_xlfn.TEXTJOIN(", ",TRUE(),IF(A1585="","Category",""),IF(B1585="","Brand",""),IF(C1585="","Model",""),IF(AND(D1585="",OR(A1585="Phone",A1585="Tablet")),"Carrier",""),IF(AND(E1585="",OR(A1585="Phone",A1585="Tablet",A1585="Laptop")),"Storage",""),IF(F1585="","Expected Grade",""),IF(G1585="","Quantity","")),IF(COUNTIF(A1585:E1585,"Other / Add New")&gt;0,"Type your value over ""Other / Add New""",IF((ISNA(MATCH(A1585,CatKeys,0))+ISNA(MATCH(B1585,BrandKeys,0))+ISNA(MATCH(C1585,StorKeys,0))+AND(D1585&lt;&gt;"",ISNA(MATCH(D1585,CarrierKeys,0)))+AND(E1585&lt;&gt;"",ISNA(MATCH(E1585,StorageKeys,0))))&gt;0,"Ready (includes a custom value)","Ready"))))</f>
        <v/>
      </c>
    </row>
    <row r="1586" customFormat="false" ht="15" hidden="false" customHeight="false" outlineLevel="0" collapsed="false">
      <c r="A1586" s="4"/>
      <c r="B1586" s="4"/>
      <c r="C1586" s="4"/>
      <c r="D1586" s="4"/>
      <c r="E1586" s="4"/>
      <c r="F1586" s="4"/>
      <c r="G1586" s="5"/>
      <c r="H1586" s="6"/>
      <c r="I1586" s="7" t="str">
        <f aca="false">IF(COUNTA(A1586:H1586)=0,"",IF(_xlfn.TEXTJOIN(", ",TRUE(),IF(A1586="","Category",""),IF(B1586="","Brand",""),IF(C1586="","Model",""),IF(AND(D1586="",OR(A1586="Phone",A1586="Tablet")),"Carrier",""),IF(AND(E1586="",OR(A1586="Phone",A1586="Tablet",A1586="Laptop")),"Storage",""),IF(F1586="","Expected Grade",""),IF(G1586="","Quantity",""))&lt;&gt;"","Missing: "&amp;_xlfn.TEXTJOIN(", ",TRUE(),IF(A1586="","Category",""),IF(B1586="","Brand",""),IF(C1586="","Model",""),IF(AND(D1586="",OR(A1586="Phone",A1586="Tablet")),"Carrier",""),IF(AND(E1586="",OR(A1586="Phone",A1586="Tablet",A1586="Laptop")),"Storage",""),IF(F1586="","Expected Grade",""),IF(G1586="","Quantity","")),IF(COUNTIF(A1586:E1586,"Other / Add New")&gt;0,"Type your value over ""Other / Add New""",IF((ISNA(MATCH(A1586,CatKeys,0))+ISNA(MATCH(B1586,BrandKeys,0))+ISNA(MATCH(C1586,StorKeys,0))+AND(D1586&lt;&gt;"",ISNA(MATCH(D1586,CarrierKeys,0)))+AND(E1586&lt;&gt;"",ISNA(MATCH(E1586,StorageKeys,0))))&gt;0,"Ready (includes a custom value)","Ready"))))</f>
        <v/>
      </c>
    </row>
    <row r="1587" customFormat="false" ht="15" hidden="false" customHeight="false" outlineLevel="0" collapsed="false">
      <c r="A1587" s="4"/>
      <c r="B1587" s="4"/>
      <c r="C1587" s="4"/>
      <c r="D1587" s="4"/>
      <c r="E1587" s="4"/>
      <c r="F1587" s="4"/>
      <c r="G1587" s="5"/>
      <c r="H1587" s="6"/>
      <c r="I1587" s="7" t="str">
        <f aca="false">IF(COUNTA(A1587:H1587)=0,"",IF(_xlfn.TEXTJOIN(", ",TRUE(),IF(A1587="","Category",""),IF(B1587="","Brand",""),IF(C1587="","Model",""),IF(AND(D1587="",OR(A1587="Phone",A1587="Tablet")),"Carrier",""),IF(AND(E1587="",OR(A1587="Phone",A1587="Tablet",A1587="Laptop")),"Storage",""),IF(F1587="","Expected Grade",""),IF(G1587="","Quantity",""))&lt;&gt;"","Missing: "&amp;_xlfn.TEXTJOIN(", ",TRUE(),IF(A1587="","Category",""),IF(B1587="","Brand",""),IF(C1587="","Model",""),IF(AND(D1587="",OR(A1587="Phone",A1587="Tablet")),"Carrier",""),IF(AND(E1587="",OR(A1587="Phone",A1587="Tablet",A1587="Laptop")),"Storage",""),IF(F1587="","Expected Grade",""),IF(G1587="","Quantity","")),IF(COUNTIF(A1587:E1587,"Other / Add New")&gt;0,"Type your value over ""Other / Add New""",IF((ISNA(MATCH(A1587,CatKeys,0))+ISNA(MATCH(B1587,BrandKeys,0))+ISNA(MATCH(C1587,StorKeys,0))+AND(D1587&lt;&gt;"",ISNA(MATCH(D1587,CarrierKeys,0)))+AND(E1587&lt;&gt;"",ISNA(MATCH(E1587,StorageKeys,0))))&gt;0,"Ready (includes a custom value)","Ready"))))</f>
        <v/>
      </c>
    </row>
    <row r="1588" customFormat="false" ht="15" hidden="false" customHeight="false" outlineLevel="0" collapsed="false">
      <c r="A1588" s="4"/>
      <c r="B1588" s="4"/>
      <c r="C1588" s="4"/>
      <c r="D1588" s="4"/>
      <c r="E1588" s="4"/>
      <c r="F1588" s="4"/>
      <c r="G1588" s="5"/>
      <c r="H1588" s="6"/>
      <c r="I1588" s="7" t="str">
        <f aca="false">IF(COUNTA(A1588:H1588)=0,"",IF(_xlfn.TEXTJOIN(", ",TRUE(),IF(A1588="","Category",""),IF(B1588="","Brand",""),IF(C1588="","Model",""),IF(AND(D1588="",OR(A1588="Phone",A1588="Tablet")),"Carrier",""),IF(AND(E1588="",OR(A1588="Phone",A1588="Tablet",A1588="Laptop")),"Storage",""),IF(F1588="","Expected Grade",""),IF(G1588="","Quantity",""))&lt;&gt;"","Missing: "&amp;_xlfn.TEXTJOIN(", ",TRUE(),IF(A1588="","Category",""),IF(B1588="","Brand",""),IF(C1588="","Model",""),IF(AND(D1588="",OR(A1588="Phone",A1588="Tablet")),"Carrier",""),IF(AND(E1588="",OR(A1588="Phone",A1588="Tablet",A1588="Laptop")),"Storage",""),IF(F1588="","Expected Grade",""),IF(G1588="","Quantity","")),IF(COUNTIF(A1588:E1588,"Other / Add New")&gt;0,"Type your value over ""Other / Add New""",IF((ISNA(MATCH(A1588,CatKeys,0))+ISNA(MATCH(B1588,BrandKeys,0))+ISNA(MATCH(C1588,StorKeys,0))+AND(D1588&lt;&gt;"",ISNA(MATCH(D1588,CarrierKeys,0)))+AND(E1588&lt;&gt;"",ISNA(MATCH(E1588,StorageKeys,0))))&gt;0,"Ready (includes a custom value)","Ready"))))</f>
        <v/>
      </c>
    </row>
    <row r="1589" customFormat="false" ht="15" hidden="false" customHeight="false" outlineLevel="0" collapsed="false">
      <c r="A1589" s="4"/>
      <c r="B1589" s="4"/>
      <c r="C1589" s="4"/>
      <c r="D1589" s="4"/>
      <c r="E1589" s="4"/>
      <c r="F1589" s="4"/>
      <c r="G1589" s="5"/>
      <c r="H1589" s="6"/>
      <c r="I1589" s="7" t="str">
        <f aca="false">IF(COUNTA(A1589:H1589)=0,"",IF(_xlfn.TEXTJOIN(", ",TRUE(),IF(A1589="","Category",""),IF(B1589="","Brand",""),IF(C1589="","Model",""),IF(AND(D1589="",OR(A1589="Phone",A1589="Tablet")),"Carrier",""),IF(AND(E1589="",OR(A1589="Phone",A1589="Tablet",A1589="Laptop")),"Storage",""),IF(F1589="","Expected Grade",""),IF(G1589="","Quantity",""))&lt;&gt;"","Missing: "&amp;_xlfn.TEXTJOIN(", ",TRUE(),IF(A1589="","Category",""),IF(B1589="","Brand",""),IF(C1589="","Model",""),IF(AND(D1589="",OR(A1589="Phone",A1589="Tablet")),"Carrier",""),IF(AND(E1589="",OR(A1589="Phone",A1589="Tablet",A1589="Laptop")),"Storage",""),IF(F1589="","Expected Grade",""),IF(G1589="","Quantity","")),IF(COUNTIF(A1589:E1589,"Other / Add New")&gt;0,"Type your value over ""Other / Add New""",IF((ISNA(MATCH(A1589,CatKeys,0))+ISNA(MATCH(B1589,BrandKeys,0))+ISNA(MATCH(C1589,StorKeys,0))+AND(D1589&lt;&gt;"",ISNA(MATCH(D1589,CarrierKeys,0)))+AND(E1589&lt;&gt;"",ISNA(MATCH(E1589,StorageKeys,0))))&gt;0,"Ready (includes a custom value)","Ready"))))</f>
        <v/>
      </c>
    </row>
    <row r="1590" customFormat="false" ht="15" hidden="false" customHeight="false" outlineLevel="0" collapsed="false">
      <c r="A1590" s="4"/>
      <c r="B1590" s="4"/>
      <c r="C1590" s="4"/>
      <c r="D1590" s="4"/>
      <c r="E1590" s="4"/>
      <c r="F1590" s="4"/>
      <c r="G1590" s="5"/>
      <c r="H1590" s="6"/>
      <c r="I1590" s="7" t="str">
        <f aca="false">IF(COUNTA(A1590:H1590)=0,"",IF(_xlfn.TEXTJOIN(", ",TRUE(),IF(A1590="","Category",""),IF(B1590="","Brand",""),IF(C1590="","Model",""),IF(AND(D1590="",OR(A1590="Phone",A1590="Tablet")),"Carrier",""),IF(AND(E1590="",OR(A1590="Phone",A1590="Tablet",A1590="Laptop")),"Storage",""),IF(F1590="","Expected Grade",""),IF(G1590="","Quantity",""))&lt;&gt;"","Missing: "&amp;_xlfn.TEXTJOIN(", ",TRUE(),IF(A1590="","Category",""),IF(B1590="","Brand",""),IF(C1590="","Model",""),IF(AND(D1590="",OR(A1590="Phone",A1590="Tablet")),"Carrier",""),IF(AND(E1590="",OR(A1590="Phone",A1590="Tablet",A1590="Laptop")),"Storage",""),IF(F1590="","Expected Grade",""),IF(G1590="","Quantity","")),IF(COUNTIF(A1590:E1590,"Other / Add New")&gt;0,"Type your value over ""Other / Add New""",IF((ISNA(MATCH(A1590,CatKeys,0))+ISNA(MATCH(B1590,BrandKeys,0))+ISNA(MATCH(C1590,StorKeys,0))+AND(D1590&lt;&gt;"",ISNA(MATCH(D1590,CarrierKeys,0)))+AND(E1590&lt;&gt;"",ISNA(MATCH(E1590,StorageKeys,0))))&gt;0,"Ready (includes a custom value)","Ready"))))</f>
        <v/>
      </c>
    </row>
    <row r="1591" customFormat="false" ht="15" hidden="false" customHeight="false" outlineLevel="0" collapsed="false">
      <c r="A1591" s="4"/>
      <c r="B1591" s="4"/>
      <c r="C1591" s="4"/>
      <c r="D1591" s="4"/>
      <c r="E1591" s="4"/>
      <c r="F1591" s="4"/>
      <c r="G1591" s="5"/>
      <c r="H1591" s="6"/>
      <c r="I1591" s="7" t="str">
        <f aca="false">IF(COUNTA(A1591:H1591)=0,"",IF(_xlfn.TEXTJOIN(", ",TRUE(),IF(A1591="","Category",""),IF(B1591="","Brand",""),IF(C1591="","Model",""),IF(AND(D1591="",OR(A1591="Phone",A1591="Tablet")),"Carrier",""),IF(AND(E1591="",OR(A1591="Phone",A1591="Tablet",A1591="Laptop")),"Storage",""),IF(F1591="","Expected Grade",""),IF(G1591="","Quantity",""))&lt;&gt;"","Missing: "&amp;_xlfn.TEXTJOIN(", ",TRUE(),IF(A1591="","Category",""),IF(B1591="","Brand",""),IF(C1591="","Model",""),IF(AND(D1591="",OR(A1591="Phone",A1591="Tablet")),"Carrier",""),IF(AND(E1591="",OR(A1591="Phone",A1591="Tablet",A1591="Laptop")),"Storage",""),IF(F1591="","Expected Grade",""),IF(G1591="","Quantity","")),IF(COUNTIF(A1591:E1591,"Other / Add New")&gt;0,"Type your value over ""Other / Add New""",IF((ISNA(MATCH(A1591,CatKeys,0))+ISNA(MATCH(B1591,BrandKeys,0))+ISNA(MATCH(C1591,StorKeys,0))+AND(D1591&lt;&gt;"",ISNA(MATCH(D1591,CarrierKeys,0)))+AND(E1591&lt;&gt;"",ISNA(MATCH(E1591,StorageKeys,0))))&gt;0,"Ready (includes a custom value)","Ready"))))</f>
        <v/>
      </c>
    </row>
    <row r="1592" customFormat="false" ht="15" hidden="false" customHeight="false" outlineLevel="0" collapsed="false">
      <c r="A1592" s="4"/>
      <c r="B1592" s="4"/>
      <c r="C1592" s="4"/>
      <c r="D1592" s="4"/>
      <c r="E1592" s="4"/>
      <c r="F1592" s="4"/>
      <c r="G1592" s="5"/>
      <c r="H1592" s="6"/>
      <c r="I1592" s="7" t="str">
        <f aca="false">IF(COUNTA(A1592:H1592)=0,"",IF(_xlfn.TEXTJOIN(", ",TRUE(),IF(A1592="","Category",""),IF(B1592="","Brand",""),IF(C1592="","Model",""),IF(AND(D1592="",OR(A1592="Phone",A1592="Tablet")),"Carrier",""),IF(AND(E1592="",OR(A1592="Phone",A1592="Tablet",A1592="Laptop")),"Storage",""),IF(F1592="","Expected Grade",""),IF(G1592="","Quantity",""))&lt;&gt;"","Missing: "&amp;_xlfn.TEXTJOIN(", ",TRUE(),IF(A1592="","Category",""),IF(B1592="","Brand",""),IF(C1592="","Model",""),IF(AND(D1592="",OR(A1592="Phone",A1592="Tablet")),"Carrier",""),IF(AND(E1592="",OR(A1592="Phone",A1592="Tablet",A1592="Laptop")),"Storage",""),IF(F1592="","Expected Grade",""),IF(G1592="","Quantity","")),IF(COUNTIF(A1592:E1592,"Other / Add New")&gt;0,"Type your value over ""Other / Add New""",IF((ISNA(MATCH(A1592,CatKeys,0))+ISNA(MATCH(B1592,BrandKeys,0))+ISNA(MATCH(C1592,StorKeys,0))+AND(D1592&lt;&gt;"",ISNA(MATCH(D1592,CarrierKeys,0)))+AND(E1592&lt;&gt;"",ISNA(MATCH(E1592,StorageKeys,0))))&gt;0,"Ready (includes a custom value)","Ready"))))</f>
        <v/>
      </c>
    </row>
    <row r="1593" customFormat="false" ht="15" hidden="false" customHeight="false" outlineLevel="0" collapsed="false">
      <c r="A1593" s="4"/>
      <c r="B1593" s="4"/>
      <c r="C1593" s="4"/>
      <c r="D1593" s="4"/>
      <c r="E1593" s="4"/>
      <c r="F1593" s="4"/>
      <c r="G1593" s="5"/>
      <c r="H1593" s="6"/>
      <c r="I1593" s="7" t="str">
        <f aca="false">IF(COUNTA(A1593:H1593)=0,"",IF(_xlfn.TEXTJOIN(", ",TRUE(),IF(A1593="","Category",""),IF(B1593="","Brand",""),IF(C1593="","Model",""),IF(AND(D1593="",OR(A1593="Phone",A1593="Tablet")),"Carrier",""),IF(AND(E1593="",OR(A1593="Phone",A1593="Tablet",A1593="Laptop")),"Storage",""),IF(F1593="","Expected Grade",""),IF(G1593="","Quantity",""))&lt;&gt;"","Missing: "&amp;_xlfn.TEXTJOIN(", ",TRUE(),IF(A1593="","Category",""),IF(B1593="","Brand",""),IF(C1593="","Model",""),IF(AND(D1593="",OR(A1593="Phone",A1593="Tablet")),"Carrier",""),IF(AND(E1593="",OR(A1593="Phone",A1593="Tablet",A1593="Laptop")),"Storage",""),IF(F1593="","Expected Grade",""),IF(G1593="","Quantity","")),IF(COUNTIF(A1593:E1593,"Other / Add New")&gt;0,"Type your value over ""Other / Add New""",IF((ISNA(MATCH(A1593,CatKeys,0))+ISNA(MATCH(B1593,BrandKeys,0))+ISNA(MATCH(C1593,StorKeys,0))+AND(D1593&lt;&gt;"",ISNA(MATCH(D1593,CarrierKeys,0)))+AND(E1593&lt;&gt;"",ISNA(MATCH(E1593,StorageKeys,0))))&gt;0,"Ready (includes a custom value)","Ready"))))</f>
        <v/>
      </c>
    </row>
    <row r="1594" customFormat="false" ht="15" hidden="false" customHeight="false" outlineLevel="0" collapsed="false">
      <c r="A1594" s="4"/>
      <c r="B1594" s="4"/>
      <c r="C1594" s="4"/>
      <c r="D1594" s="4"/>
      <c r="E1594" s="4"/>
      <c r="F1594" s="4"/>
      <c r="G1594" s="5"/>
      <c r="H1594" s="6"/>
      <c r="I1594" s="7" t="str">
        <f aca="false">IF(COUNTA(A1594:H1594)=0,"",IF(_xlfn.TEXTJOIN(", ",TRUE(),IF(A1594="","Category",""),IF(B1594="","Brand",""),IF(C1594="","Model",""),IF(AND(D1594="",OR(A1594="Phone",A1594="Tablet")),"Carrier",""),IF(AND(E1594="",OR(A1594="Phone",A1594="Tablet",A1594="Laptop")),"Storage",""),IF(F1594="","Expected Grade",""),IF(G1594="","Quantity",""))&lt;&gt;"","Missing: "&amp;_xlfn.TEXTJOIN(", ",TRUE(),IF(A1594="","Category",""),IF(B1594="","Brand",""),IF(C1594="","Model",""),IF(AND(D1594="",OR(A1594="Phone",A1594="Tablet")),"Carrier",""),IF(AND(E1594="",OR(A1594="Phone",A1594="Tablet",A1594="Laptop")),"Storage",""),IF(F1594="","Expected Grade",""),IF(G1594="","Quantity","")),IF(COUNTIF(A1594:E1594,"Other / Add New")&gt;0,"Type your value over ""Other / Add New""",IF((ISNA(MATCH(A1594,CatKeys,0))+ISNA(MATCH(B1594,BrandKeys,0))+ISNA(MATCH(C1594,StorKeys,0))+AND(D1594&lt;&gt;"",ISNA(MATCH(D1594,CarrierKeys,0)))+AND(E1594&lt;&gt;"",ISNA(MATCH(E1594,StorageKeys,0))))&gt;0,"Ready (includes a custom value)","Ready"))))</f>
        <v/>
      </c>
    </row>
    <row r="1595" customFormat="false" ht="15" hidden="false" customHeight="false" outlineLevel="0" collapsed="false">
      <c r="A1595" s="4"/>
      <c r="B1595" s="4"/>
      <c r="C1595" s="4"/>
      <c r="D1595" s="4"/>
      <c r="E1595" s="4"/>
      <c r="F1595" s="4"/>
      <c r="G1595" s="5"/>
      <c r="H1595" s="6"/>
      <c r="I1595" s="7" t="str">
        <f aca="false">IF(COUNTA(A1595:H1595)=0,"",IF(_xlfn.TEXTJOIN(", ",TRUE(),IF(A1595="","Category",""),IF(B1595="","Brand",""),IF(C1595="","Model",""),IF(AND(D1595="",OR(A1595="Phone",A1595="Tablet")),"Carrier",""),IF(AND(E1595="",OR(A1595="Phone",A1595="Tablet",A1595="Laptop")),"Storage",""),IF(F1595="","Expected Grade",""),IF(G1595="","Quantity",""))&lt;&gt;"","Missing: "&amp;_xlfn.TEXTJOIN(", ",TRUE(),IF(A1595="","Category",""),IF(B1595="","Brand",""),IF(C1595="","Model",""),IF(AND(D1595="",OR(A1595="Phone",A1595="Tablet")),"Carrier",""),IF(AND(E1595="",OR(A1595="Phone",A1595="Tablet",A1595="Laptop")),"Storage",""),IF(F1595="","Expected Grade",""),IF(G1595="","Quantity","")),IF(COUNTIF(A1595:E1595,"Other / Add New")&gt;0,"Type your value over ""Other / Add New""",IF((ISNA(MATCH(A1595,CatKeys,0))+ISNA(MATCH(B1595,BrandKeys,0))+ISNA(MATCH(C1595,StorKeys,0))+AND(D1595&lt;&gt;"",ISNA(MATCH(D1595,CarrierKeys,0)))+AND(E1595&lt;&gt;"",ISNA(MATCH(E1595,StorageKeys,0))))&gt;0,"Ready (includes a custom value)","Ready"))))</f>
        <v/>
      </c>
    </row>
    <row r="1596" customFormat="false" ht="15" hidden="false" customHeight="false" outlineLevel="0" collapsed="false">
      <c r="A1596" s="4"/>
      <c r="B1596" s="4"/>
      <c r="C1596" s="4"/>
      <c r="D1596" s="4"/>
      <c r="E1596" s="4"/>
      <c r="F1596" s="4"/>
      <c r="G1596" s="5"/>
      <c r="H1596" s="6"/>
      <c r="I1596" s="7" t="str">
        <f aca="false">IF(COUNTA(A1596:H1596)=0,"",IF(_xlfn.TEXTJOIN(", ",TRUE(),IF(A1596="","Category",""),IF(B1596="","Brand",""),IF(C1596="","Model",""),IF(AND(D1596="",OR(A1596="Phone",A1596="Tablet")),"Carrier",""),IF(AND(E1596="",OR(A1596="Phone",A1596="Tablet",A1596="Laptop")),"Storage",""),IF(F1596="","Expected Grade",""),IF(G1596="","Quantity",""))&lt;&gt;"","Missing: "&amp;_xlfn.TEXTJOIN(", ",TRUE(),IF(A1596="","Category",""),IF(B1596="","Brand",""),IF(C1596="","Model",""),IF(AND(D1596="",OR(A1596="Phone",A1596="Tablet")),"Carrier",""),IF(AND(E1596="",OR(A1596="Phone",A1596="Tablet",A1596="Laptop")),"Storage",""),IF(F1596="","Expected Grade",""),IF(G1596="","Quantity","")),IF(COUNTIF(A1596:E1596,"Other / Add New")&gt;0,"Type your value over ""Other / Add New""",IF((ISNA(MATCH(A1596,CatKeys,0))+ISNA(MATCH(B1596,BrandKeys,0))+ISNA(MATCH(C1596,StorKeys,0))+AND(D1596&lt;&gt;"",ISNA(MATCH(D1596,CarrierKeys,0)))+AND(E1596&lt;&gt;"",ISNA(MATCH(E1596,StorageKeys,0))))&gt;0,"Ready (includes a custom value)","Ready"))))</f>
        <v/>
      </c>
    </row>
    <row r="1597" customFormat="false" ht="15" hidden="false" customHeight="false" outlineLevel="0" collapsed="false">
      <c r="A1597" s="4"/>
      <c r="B1597" s="4"/>
      <c r="C1597" s="4"/>
      <c r="D1597" s="4"/>
      <c r="E1597" s="4"/>
      <c r="F1597" s="4"/>
      <c r="G1597" s="5"/>
      <c r="H1597" s="6"/>
      <c r="I1597" s="7" t="str">
        <f aca="false">IF(COUNTA(A1597:H1597)=0,"",IF(_xlfn.TEXTJOIN(", ",TRUE(),IF(A1597="","Category",""),IF(B1597="","Brand",""),IF(C1597="","Model",""),IF(AND(D1597="",OR(A1597="Phone",A1597="Tablet")),"Carrier",""),IF(AND(E1597="",OR(A1597="Phone",A1597="Tablet",A1597="Laptop")),"Storage",""),IF(F1597="","Expected Grade",""),IF(G1597="","Quantity",""))&lt;&gt;"","Missing: "&amp;_xlfn.TEXTJOIN(", ",TRUE(),IF(A1597="","Category",""),IF(B1597="","Brand",""),IF(C1597="","Model",""),IF(AND(D1597="",OR(A1597="Phone",A1597="Tablet")),"Carrier",""),IF(AND(E1597="",OR(A1597="Phone",A1597="Tablet",A1597="Laptop")),"Storage",""),IF(F1597="","Expected Grade",""),IF(G1597="","Quantity","")),IF(COUNTIF(A1597:E1597,"Other / Add New")&gt;0,"Type your value over ""Other / Add New""",IF((ISNA(MATCH(A1597,CatKeys,0))+ISNA(MATCH(B1597,BrandKeys,0))+ISNA(MATCH(C1597,StorKeys,0))+AND(D1597&lt;&gt;"",ISNA(MATCH(D1597,CarrierKeys,0)))+AND(E1597&lt;&gt;"",ISNA(MATCH(E1597,StorageKeys,0))))&gt;0,"Ready (includes a custom value)","Ready"))))</f>
        <v/>
      </c>
    </row>
    <row r="1598" customFormat="false" ht="15" hidden="false" customHeight="false" outlineLevel="0" collapsed="false">
      <c r="A1598" s="4"/>
      <c r="B1598" s="4"/>
      <c r="C1598" s="4"/>
      <c r="D1598" s="4"/>
      <c r="E1598" s="4"/>
      <c r="F1598" s="4"/>
      <c r="G1598" s="5"/>
      <c r="H1598" s="6"/>
      <c r="I1598" s="7" t="str">
        <f aca="false">IF(COUNTA(A1598:H1598)=0,"",IF(_xlfn.TEXTJOIN(", ",TRUE(),IF(A1598="","Category",""),IF(B1598="","Brand",""),IF(C1598="","Model",""),IF(AND(D1598="",OR(A1598="Phone",A1598="Tablet")),"Carrier",""),IF(AND(E1598="",OR(A1598="Phone",A1598="Tablet",A1598="Laptop")),"Storage",""),IF(F1598="","Expected Grade",""),IF(G1598="","Quantity",""))&lt;&gt;"","Missing: "&amp;_xlfn.TEXTJOIN(", ",TRUE(),IF(A1598="","Category",""),IF(B1598="","Brand",""),IF(C1598="","Model",""),IF(AND(D1598="",OR(A1598="Phone",A1598="Tablet")),"Carrier",""),IF(AND(E1598="",OR(A1598="Phone",A1598="Tablet",A1598="Laptop")),"Storage",""),IF(F1598="","Expected Grade",""),IF(G1598="","Quantity","")),IF(COUNTIF(A1598:E1598,"Other / Add New")&gt;0,"Type your value over ""Other / Add New""",IF((ISNA(MATCH(A1598,CatKeys,0))+ISNA(MATCH(B1598,BrandKeys,0))+ISNA(MATCH(C1598,StorKeys,0))+AND(D1598&lt;&gt;"",ISNA(MATCH(D1598,CarrierKeys,0)))+AND(E1598&lt;&gt;"",ISNA(MATCH(E1598,StorageKeys,0))))&gt;0,"Ready (includes a custom value)","Ready"))))</f>
        <v/>
      </c>
    </row>
    <row r="1599" customFormat="false" ht="15" hidden="false" customHeight="false" outlineLevel="0" collapsed="false">
      <c r="A1599" s="4"/>
      <c r="B1599" s="4"/>
      <c r="C1599" s="4"/>
      <c r="D1599" s="4"/>
      <c r="E1599" s="4"/>
      <c r="F1599" s="4"/>
      <c r="G1599" s="5"/>
      <c r="H1599" s="6"/>
      <c r="I1599" s="7" t="str">
        <f aca="false">IF(COUNTA(A1599:H1599)=0,"",IF(_xlfn.TEXTJOIN(", ",TRUE(),IF(A1599="","Category",""),IF(B1599="","Brand",""),IF(C1599="","Model",""),IF(AND(D1599="",OR(A1599="Phone",A1599="Tablet")),"Carrier",""),IF(AND(E1599="",OR(A1599="Phone",A1599="Tablet",A1599="Laptop")),"Storage",""),IF(F1599="","Expected Grade",""),IF(G1599="","Quantity",""))&lt;&gt;"","Missing: "&amp;_xlfn.TEXTJOIN(", ",TRUE(),IF(A1599="","Category",""),IF(B1599="","Brand",""),IF(C1599="","Model",""),IF(AND(D1599="",OR(A1599="Phone",A1599="Tablet")),"Carrier",""),IF(AND(E1599="",OR(A1599="Phone",A1599="Tablet",A1599="Laptop")),"Storage",""),IF(F1599="","Expected Grade",""),IF(G1599="","Quantity","")),IF(COUNTIF(A1599:E1599,"Other / Add New")&gt;0,"Type your value over ""Other / Add New""",IF((ISNA(MATCH(A1599,CatKeys,0))+ISNA(MATCH(B1599,BrandKeys,0))+ISNA(MATCH(C1599,StorKeys,0))+AND(D1599&lt;&gt;"",ISNA(MATCH(D1599,CarrierKeys,0)))+AND(E1599&lt;&gt;"",ISNA(MATCH(E1599,StorageKeys,0))))&gt;0,"Ready (includes a custom value)","Ready"))))</f>
        <v/>
      </c>
    </row>
    <row r="1600" customFormat="false" ht="15" hidden="false" customHeight="false" outlineLevel="0" collapsed="false">
      <c r="A1600" s="4"/>
      <c r="B1600" s="4"/>
      <c r="C1600" s="4"/>
      <c r="D1600" s="4"/>
      <c r="E1600" s="4"/>
      <c r="F1600" s="4"/>
      <c r="G1600" s="5"/>
      <c r="H1600" s="6"/>
      <c r="I1600" s="7" t="str">
        <f aca="false">IF(COUNTA(A1600:H1600)=0,"",IF(_xlfn.TEXTJOIN(", ",TRUE(),IF(A1600="","Category",""),IF(B1600="","Brand",""),IF(C1600="","Model",""),IF(AND(D1600="",OR(A1600="Phone",A1600="Tablet")),"Carrier",""),IF(AND(E1600="",OR(A1600="Phone",A1600="Tablet",A1600="Laptop")),"Storage",""),IF(F1600="","Expected Grade",""),IF(G1600="","Quantity",""))&lt;&gt;"","Missing: "&amp;_xlfn.TEXTJOIN(", ",TRUE(),IF(A1600="","Category",""),IF(B1600="","Brand",""),IF(C1600="","Model",""),IF(AND(D1600="",OR(A1600="Phone",A1600="Tablet")),"Carrier",""),IF(AND(E1600="",OR(A1600="Phone",A1600="Tablet",A1600="Laptop")),"Storage",""),IF(F1600="","Expected Grade",""),IF(G1600="","Quantity","")),IF(COUNTIF(A1600:E1600,"Other / Add New")&gt;0,"Type your value over ""Other / Add New""",IF((ISNA(MATCH(A1600,CatKeys,0))+ISNA(MATCH(B1600,BrandKeys,0))+ISNA(MATCH(C1600,StorKeys,0))+AND(D1600&lt;&gt;"",ISNA(MATCH(D1600,CarrierKeys,0)))+AND(E1600&lt;&gt;"",ISNA(MATCH(E1600,StorageKeys,0))))&gt;0,"Ready (includes a custom value)","Ready"))))</f>
        <v/>
      </c>
    </row>
    <row r="1601" customFormat="false" ht="15" hidden="false" customHeight="false" outlineLevel="0" collapsed="false">
      <c r="A1601" s="4"/>
      <c r="B1601" s="4"/>
      <c r="C1601" s="4"/>
      <c r="D1601" s="4"/>
      <c r="E1601" s="4"/>
      <c r="F1601" s="4"/>
      <c r="G1601" s="5"/>
      <c r="H1601" s="6"/>
      <c r="I1601" s="7" t="str">
        <f aca="false">IF(COUNTA(A1601:H1601)=0,"",IF(_xlfn.TEXTJOIN(", ",TRUE(),IF(A1601="","Category",""),IF(B1601="","Brand",""),IF(C1601="","Model",""),IF(AND(D1601="",OR(A1601="Phone",A1601="Tablet")),"Carrier",""),IF(AND(E1601="",OR(A1601="Phone",A1601="Tablet",A1601="Laptop")),"Storage",""),IF(F1601="","Expected Grade",""),IF(G1601="","Quantity",""))&lt;&gt;"","Missing: "&amp;_xlfn.TEXTJOIN(", ",TRUE(),IF(A1601="","Category",""),IF(B1601="","Brand",""),IF(C1601="","Model",""),IF(AND(D1601="",OR(A1601="Phone",A1601="Tablet")),"Carrier",""),IF(AND(E1601="",OR(A1601="Phone",A1601="Tablet",A1601="Laptop")),"Storage",""),IF(F1601="","Expected Grade",""),IF(G1601="","Quantity","")),IF(COUNTIF(A1601:E1601,"Other / Add New")&gt;0,"Type your value over ""Other / Add New""",IF((ISNA(MATCH(A1601,CatKeys,0))+ISNA(MATCH(B1601,BrandKeys,0))+ISNA(MATCH(C1601,StorKeys,0))+AND(D1601&lt;&gt;"",ISNA(MATCH(D1601,CarrierKeys,0)))+AND(E1601&lt;&gt;"",ISNA(MATCH(E1601,StorageKeys,0))))&gt;0,"Ready (includes a custom value)","Ready"))))</f>
        <v/>
      </c>
    </row>
    <row r="1602" customFormat="false" ht="15" hidden="false" customHeight="false" outlineLevel="0" collapsed="false">
      <c r="A1602" s="4"/>
      <c r="B1602" s="4"/>
      <c r="C1602" s="4"/>
      <c r="D1602" s="4"/>
      <c r="E1602" s="4"/>
      <c r="F1602" s="4"/>
      <c r="G1602" s="5"/>
      <c r="H1602" s="6"/>
      <c r="I1602" s="7" t="str">
        <f aca="false">IF(COUNTA(A1602:H1602)=0,"",IF(_xlfn.TEXTJOIN(", ",TRUE(),IF(A1602="","Category",""),IF(B1602="","Brand",""),IF(C1602="","Model",""),IF(AND(D1602="",OR(A1602="Phone",A1602="Tablet")),"Carrier",""),IF(AND(E1602="",OR(A1602="Phone",A1602="Tablet",A1602="Laptop")),"Storage",""),IF(F1602="","Expected Grade",""),IF(G1602="","Quantity",""))&lt;&gt;"","Missing: "&amp;_xlfn.TEXTJOIN(", ",TRUE(),IF(A1602="","Category",""),IF(B1602="","Brand",""),IF(C1602="","Model",""),IF(AND(D1602="",OR(A1602="Phone",A1602="Tablet")),"Carrier",""),IF(AND(E1602="",OR(A1602="Phone",A1602="Tablet",A1602="Laptop")),"Storage",""),IF(F1602="","Expected Grade",""),IF(G1602="","Quantity","")),IF(COUNTIF(A1602:E1602,"Other / Add New")&gt;0,"Type your value over ""Other / Add New""",IF((ISNA(MATCH(A1602,CatKeys,0))+ISNA(MATCH(B1602,BrandKeys,0))+ISNA(MATCH(C1602,StorKeys,0))+AND(D1602&lt;&gt;"",ISNA(MATCH(D1602,CarrierKeys,0)))+AND(E1602&lt;&gt;"",ISNA(MATCH(E1602,StorageKeys,0))))&gt;0,"Ready (includes a custom value)","Ready"))))</f>
        <v/>
      </c>
    </row>
    <row r="1603" customFormat="false" ht="15" hidden="false" customHeight="false" outlineLevel="0" collapsed="false">
      <c r="A1603" s="4"/>
      <c r="B1603" s="4"/>
      <c r="C1603" s="4"/>
      <c r="D1603" s="4"/>
      <c r="E1603" s="4"/>
      <c r="F1603" s="4"/>
      <c r="G1603" s="5"/>
      <c r="H1603" s="6"/>
      <c r="I1603" s="7" t="str">
        <f aca="false">IF(COUNTA(A1603:H1603)=0,"",IF(_xlfn.TEXTJOIN(", ",TRUE(),IF(A1603="","Category",""),IF(B1603="","Brand",""),IF(C1603="","Model",""),IF(AND(D1603="",OR(A1603="Phone",A1603="Tablet")),"Carrier",""),IF(AND(E1603="",OR(A1603="Phone",A1603="Tablet",A1603="Laptop")),"Storage",""),IF(F1603="","Expected Grade",""),IF(G1603="","Quantity",""))&lt;&gt;"","Missing: "&amp;_xlfn.TEXTJOIN(", ",TRUE(),IF(A1603="","Category",""),IF(B1603="","Brand",""),IF(C1603="","Model",""),IF(AND(D1603="",OR(A1603="Phone",A1603="Tablet")),"Carrier",""),IF(AND(E1603="",OR(A1603="Phone",A1603="Tablet",A1603="Laptop")),"Storage",""),IF(F1603="","Expected Grade",""),IF(G1603="","Quantity","")),IF(COUNTIF(A1603:E1603,"Other / Add New")&gt;0,"Type your value over ""Other / Add New""",IF((ISNA(MATCH(A1603,CatKeys,0))+ISNA(MATCH(B1603,BrandKeys,0))+ISNA(MATCH(C1603,StorKeys,0))+AND(D1603&lt;&gt;"",ISNA(MATCH(D1603,CarrierKeys,0)))+AND(E1603&lt;&gt;"",ISNA(MATCH(E1603,StorageKeys,0))))&gt;0,"Ready (includes a custom value)","Ready"))))</f>
        <v/>
      </c>
    </row>
    <row r="1604" customFormat="false" ht="15" hidden="false" customHeight="false" outlineLevel="0" collapsed="false">
      <c r="A1604" s="4"/>
      <c r="B1604" s="4"/>
      <c r="C1604" s="4"/>
      <c r="D1604" s="4"/>
      <c r="E1604" s="4"/>
      <c r="F1604" s="4"/>
      <c r="G1604" s="5"/>
      <c r="H1604" s="6"/>
      <c r="I1604" s="7" t="str">
        <f aca="false">IF(COUNTA(A1604:H1604)=0,"",IF(_xlfn.TEXTJOIN(", ",TRUE(),IF(A1604="","Category",""),IF(B1604="","Brand",""),IF(C1604="","Model",""),IF(AND(D1604="",OR(A1604="Phone",A1604="Tablet")),"Carrier",""),IF(AND(E1604="",OR(A1604="Phone",A1604="Tablet",A1604="Laptop")),"Storage",""),IF(F1604="","Expected Grade",""),IF(G1604="","Quantity",""))&lt;&gt;"","Missing: "&amp;_xlfn.TEXTJOIN(", ",TRUE(),IF(A1604="","Category",""),IF(B1604="","Brand",""),IF(C1604="","Model",""),IF(AND(D1604="",OR(A1604="Phone",A1604="Tablet")),"Carrier",""),IF(AND(E1604="",OR(A1604="Phone",A1604="Tablet",A1604="Laptop")),"Storage",""),IF(F1604="","Expected Grade",""),IF(G1604="","Quantity","")),IF(COUNTIF(A1604:E1604,"Other / Add New")&gt;0,"Type your value over ""Other / Add New""",IF((ISNA(MATCH(A1604,CatKeys,0))+ISNA(MATCH(B1604,BrandKeys,0))+ISNA(MATCH(C1604,StorKeys,0))+AND(D1604&lt;&gt;"",ISNA(MATCH(D1604,CarrierKeys,0)))+AND(E1604&lt;&gt;"",ISNA(MATCH(E1604,StorageKeys,0))))&gt;0,"Ready (includes a custom value)","Ready"))))</f>
        <v/>
      </c>
    </row>
    <row r="1605" customFormat="false" ht="15" hidden="false" customHeight="false" outlineLevel="0" collapsed="false">
      <c r="A1605" s="4"/>
      <c r="B1605" s="4"/>
      <c r="C1605" s="4"/>
      <c r="D1605" s="4"/>
      <c r="E1605" s="4"/>
      <c r="F1605" s="4"/>
      <c r="G1605" s="5"/>
      <c r="H1605" s="6"/>
      <c r="I1605" s="7" t="str">
        <f aca="false">IF(COUNTA(A1605:H1605)=0,"",IF(_xlfn.TEXTJOIN(", ",TRUE(),IF(A1605="","Category",""),IF(B1605="","Brand",""),IF(C1605="","Model",""),IF(AND(D1605="",OR(A1605="Phone",A1605="Tablet")),"Carrier",""),IF(AND(E1605="",OR(A1605="Phone",A1605="Tablet",A1605="Laptop")),"Storage",""),IF(F1605="","Expected Grade",""),IF(G1605="","Quantity",""))&lt;&gt;"","Missing: "&amp;_xlfn.TEXTJOIN(", ",TRUE(),IF(A1605="","Category",""),IF(B1605="","Brand",""),IF(C1605="","Model",""),IF(AND(D1605="",OR(A1605="Phone",A1605="Tablet")),"Carrier",""),IF(AND(E1605="",OR(A1605="Phone",A1605="Tablet",A1605="Laptop")),"Storage",""),IF(F1605="","Expected Grade",""),IF(G1605="","Quantity","")),IF(COUNTIF(A1605:E1605,"Other / Add New")&gt;0,"Type your value over ""Other / Add New""",IF((ISNA(MATCH(A1605,CatKeys,0))+ISNA(MATCH(B1605,BrandKeys,0))+ISNA(MATCH(C1605,StorKeys,0))+AND(D1605&lt;&gt;"",ISNA(MATCH(D1605,CarrierKeys,0)))+AND(E1605&lt;&gt;"",ISNA(MATCH(E1605,StorageKeys,0))))&gt;0,"Ready (includes a custom value)","Ready"))))</f>
        <v/>
      </c>
    </row>
    <row r="1606" customFormat="false" ht="15" hidden="false" customHeight="false" outlineLevel="0" collapsed="false">
      <c r="A1606" s="4"/>
      <c r="B1606" s="4"/>
      <c r="C1606" s="4"/>
      <c r="D1606" s="4"/>
      <c r="E1606" s="4"/>
      <c r="F1606" s="4"/>
      <c r="G1606" s="5"/>
      <c r="H1606" s="6"/>
      <c r="I1606" s="7" t="str">
        <f aca="false">IF(COUNTA(A1606:H1606)=0,"",IF(_xlfn.TEXTJOIN(", ",TRUE(),IF(A1606="","Category",""),IF(B1606="","Brand",""),IF(C1606="","Model",""),IF(AND(D1606="",OR(A1606="Phone",A1606="Tablet")),"Carrier",""),IF(AND(E1606="",OR(A1606="Phone",A1606="Tablet",A1606="Laptop")),"Storage",""),IF(F1606="","Expected Grade",""),IF(G1606="","Quantity",""))&lt;&gt;"","Missing: "&amp;_xlfn.TEXTJOIN(", ",TRUE(),IF(A1606="","Category",""),IF(B1606="","Brand",""),IF(C1606="","Model",""),IF(AND(D1606="",OR(A1606="Phone",A1606="Tablet")),"Carrier",""),IF(AND(E1606="",OR(A1606="Phone",A1606="Tablet",A1606="Laptop")),"Storage",""),IF(F1606="","Expected Grade",""),IF(G1606="","Quantity","")),IF(COUNTIF(A1606:E1606,"Other / Add New")&gt;0,"Type your value over ""Other / Add New""",IF((ISNA(MATCH(A1606,CatKeys,0))+ISNA(MATCH(B1606,BrandKeys,0))+ISNA(MATCH(C1606,StorKeys,0))+AND(D1606&lt;&gt;"",ISNA(MATCH(D1606,CarrierKeys,0)))+AND(E1606&lt;&gt;"",ISNA(MATCH(E1606,StorageKeys,0))))&gt;0,"Ready (includes a custom value)","Ready"))))</f>
        <v/>
      </c>
    </row>
    <row r="1607" customFormat="false" ht="15" hidden="false" customHeight="false" outlineLevel="0" collapsed="false">
      <c r="A1607" s="4"/>
      <c r="B1607" s="4"/>
      <c r="C1607" s="4"/>
      <c r="D1607" s="4"/>
      <c r="E1607" s="4"/>
      <c r="F1607" s="4"/>
      <c r="G1607" s="5"/>
      <c r="H1607" s="6"/>
      <c r="I1607" s="7" t="str">
        <f aca="false">IF(COUNTA(A1607:H1607)=0,"",IF(_xlfn.TEXTJOIN(", ",TRUE(),IF(A1607="","Category",""),IF(B1607="","Brand",""),IF(C1607="","Model",""),IF(AND(D1607="",OR(A1607="Phone",A1607="Tablet")),"Carrier",""),IF(AND(E1607="",OR(A1607="Phone",A1607="Tablet",A1607="Laptop")),"Storage",""),IF(F1607="","Expected Grade",""),IF(G1607="","Quantity",""))&lt;&gt;"","Missing: "&amp;_xlfn.TEXTJOIN(", ",TRUE(),IF(A1607="","Category",""),IF(B1607="","Brand",""),IF(C1607="","Model",""),IF(AND(D1607="",OR(A1607="Phone",A1607="Tablet")),"Carrier",""),IF(AND(E1607="",OR(A1607="Phone",A1607="Tablet",A1607="Laptop")),"Storage",""),IF(F1607="","Expected Grade",""),IF(G1607="","Quantity","")),IF(COUNTIF(A1607:E1607,"Other / Add New")&gt;0,"Type your value over ""Other / Add New""",IF((ISNA(MATCH(A1607,CatKeys,0))+ISNA(MATCH(B1607,BrandKeys,0))+ISNA(MATCH(C1607,StorKeys,0))+AND(D1607&lt;&gt;"",ISNA(MATCH(D1607,CarrierKeys,0)))+AND(E1607&lt;&gt;"",ISNA(MATCH(E1607,StorageKeys,0))))&gt;0,"Ready (includes a custom value)","Ready"))))</f>
        <v/>
      </c>
    </row>
    <row r="1608" customFormat="false" ht="15" hidden="false" customHeight="false" outlineLevel="0" collapsed="false">
      <c r="A1608" s="4"/>
      <c r="B1608" s="4"/>
      <c r="C1608" s="4"/>
      <c r="D1608" s="4"/>
      <c r="E1608" s="4"/>
      <c r="F1608" s="4"/>
      <c r="G1608" s="5"/>
      <c r="H1608" s="6"/>
      <c r="I1608" s="7" t="str">
        <f aca="false">IF(COUNTA(A1608:H1608)=0,"",IF(_xlfn.TEXTJOIN(", ",TRUE(),IF(A1608="","Category",""),IF(B1608="","Brand",""),IF(C1608="","Model",""),IF(AND(D1608="",OR(A1608="Phone",A1608="Tablet")),"Carrier",""),IF(AND(E1608="",OR(A1608="Phone",A1608="Tablet",A1608="Laptop")),"Storage",""),IF(F1608="","Expected Grade",""),IF(G1608="","Quantity",""))&lt;&gt;"","Missing: "&amp;_xlfn.TEXTJOIN(", ",TRUE(),IF(A1608="","Category",""),IF(B1608="","Brand",""),IF(C1608="","Model",""),IF(AND(D1608="",OR(A1608="Phone",A1608="Tablet")),"Carrier",""),IF(AND(E1608="",OR(A1608="Phone",A1608="Tablet",A1608="Laptop")),"Storage",""),IF(F1608="","Expected Grade",""),IF(G1608="","Quantity","")),IF(COUNTIF(A1608:E1608,"Other / Add New")&gt;0,"Type your value over ""Other / Add New""",IF((ISNA(MATCH(A1608,CatKeys,0))+ISNA(MATCH(B1608,BrandKeys,0))+ISNA(MATCH(C1608,StorKeys,0))+AND(D1608&lt;&gt;"",ISNA(MATCH(D1608,CarrierKeys,0)))+AND(E1608&lt;&gt;"",ISNA(MATCH(E1608,StorageKeys,0))))&gt;0,"Ready (includes a custom value)","Ready"))))</f>
        <v/>
      </c>
    </row>
    <row r="1609" customFormat="false" ht="15" hidden="false" customHeight="false" outlineLevel="0" collapsed="false">
      <c r="A1609" s="4"/>
      <c r="B1609" s="4"/>
      <c r="C1609" s="4"/>
      <c r="D1609" s="4"/>
      <c r="E1609" s="4"/>
      <c r="F1609" s="4"/>
      <c r="G1609" s="5"/>
      <c r="H1609" s="6"/>
      <c r="I1609" s="7" t="str">
        <f aca="false">IF(COUNTA(A1609:H1609)=0,"",IF(_xlfn.TEXTJOIN(", ",TRUE(),IF(A1609="","Category",""),IF(B1609="","Brand",""),IF(C1609="","Model",""),IF(AND(D1609="",OR(A1609="Phone",A1609="Tablet")),"Carrier",""),IF(AND(E1609="",OR(A1609="Phone",A1609="Tablet",A1609="Laptop")),"Storage",""),IF(F1609="","Expected Grade",""),IF(G1609="","Quantity",""))&lt;&gt;"","Missing: "&amp;_xlfn.TEXTJOIN(", ",TRUE(),IF(A1609="","Category",""),IF(B1609="","Brand",""),IF(C1609="","Model",""),IF(AND(D1609="",OR(A1609="Phone",A1609="Tablet")),"Carrier",""),IF(AND(E1609="",OR(A1609="Phone",A1609="Tablet",A1609="Laptop")),"Storage",""),IF(F1609="","Expected Grade",""),IF(G1609="","Quantity","")),IF(COUNTIF(A1609:E1609,"Other / Add New")&gt;0,"Type your value over ""Other / Add New""",IF((ISNA(MATCH(A1609,CatKeys,0))+ISNA(MATCH(B1609,BrandKeys,0))+ISNA(MATCH(C1609,StorKeys,0))+AND(D1609&lt;&gt;"",ISNA(MATCH(D1609,CarrierKeys,0)))+AND(E1609&lt;&gt;"",ISNA(MATCH(E1609,StorageKeys,0))))&gt;0,"Ready (includes a custom value)","Ready"))))</f>
        <v/>
      </c>
    </row>
    <row r="1610" customFormat="false" ht="15" hidden="false" customHeight="false" outlineLevel="0" collapsed="false">
      <c r="A1610" s="4"/>
      <c r="B1610" s="4"/>
      <c r="C1610" s="4"/>
      <c r="D1610" s="4"/>
      <c r="E1610" s="4"/>
      <c r="F1610" s="4"/>
      <c r="G1610" s="5"/>
      <c r="H1610" s="6"/>
      <c r="I1610" s="7" t="str">
        <f aca="false">IF(COUNTA(A1610:H1610)=0,"",IF(_xlfn.TEXTJOIN(", ",TRUE(),IF(A1610="","Category",""),IF(B1610="","Brand",""),IF(C1610="","Model",""),IF(AND(D1610="",OR(A1610="Phone",A1610="Tablet")),"Carrier",""),IF(AND(E1610="",OR(A1610="Phone",A1610="Tablet",A1610="Laptop")),"Storage",""),IF(F1610="","Expected Grade",""),IF(G1610="","Quantity",""))&lt;&gt;"","Missing: "&amp;_xlfn.TEXTJOIN(", ",TRUE(),IF(A1610="","Category",""),IF(B1610="","Brand",""),IF(C1610="","Model",""),IF(AND(D1610="",OR(A1610="Phone",A1610="Tablet")),"Carrier",""),IF(AND(E1610="",OR(A1610="Phone",A1610="Tablet",A1610="Laptop")),"Storage",""),IF(F1610="","Expected Grade",""),IF(G1610="","Quantity","")),IF(COUNTIF(A1610:E1610,"Other / Add New")&gt;0,"Type your value over ""Other / Add New""",IF((ISNA(MATCH(A1610,CatKeys,0))+ISNA(MATCH(B1610,BrandKeys,0))+ISNA(MATCH(C1610,StorKeys,0))+AND(D1610&lt;&gt;"",ISNA(MATCH(D1610,CarrierKeys,0)))+AND(E1610&lt;&gt;"",ISNA(MATCH(E1610,StorageKeys,0))))&gt;0,"Ready (includes a custom value)","Ready"))))</f>
        <v/>
      </c>
    </row>
    <row r="1611" customFormat="false" ht="15" hidden="false" customHeight="false" outlineLevel="0" collapsed="false">
      <c r="A1611" s="4"/>
      <c r="B1611" s="4"/>
      <c r="C1611" s="4"/>
      <c r="D1611" s="4"/>
      <c r="E1611" s="4"/>
      <c r="F1611" s="4"/>
      <c r="G1611" s="5"/>
      <c r="H1611" s="6"/>
      <c r="I1611" s="7" t="str">
        <f aca="false">IF(COUNTA(A1611:H1611)=0,"",IF(_xlfn.TEXTJOIN(", ",TRUE(),IF(A1611="","Category",""),IF(B1611="","Brand",""),IF(C1611="","Model",""),IF(AND(D1611="",OR(A1611="Phone",A1611="Tablet")),"Carrier",""),IF(AND(E1611="",OR(A1611="Phone",A1611="Tablet",A1611="Laptop")),"Storage",""),IF(F1611="","Expected Grade",""),IF(G1611="","Quantity",""))&lt;&gt;"","Missing: "&amp;_xlfn.TEXTJOIN(", ",TRUE(),IF(A1611="","Category",""),IF(B1611="","Brand",""),IF(C1611="","Model",""),IF(AND(D1611="",OR(A1611="Phone",A1611="Tablet")),"Carrier",""),IF(AND(E1611="",OR(A1611="Phone",A1611="Tablet",A1611="Laptop")),"Storage",""),IF(F1611="","Expected Grade",""),IF(G1611="","Quantity","")),IF(COUNTIF(A1611:E1611,"Other / Add New")&gt;0,"Type your value over ""Other / Add New""",IF((ISNA(MATCH(A1611,CatKeys,0))+ISNA(MATCH(B1611,BrandKeys,0))+ISNA(MATCH(C1611,StorKeys,0))+AND(D1611&lt;&gt;"",ISNA(MATCH(D1611,CarrierKeys,0)))+AND(E1611&lt;&gt;"",ISNA(MATCH(E1611,StorageKeys,0))))&gt;0,"Ready (includes a custom value)","Ready"))))</f>
        <v/>
      </c>
    </row>
    <row r="1612" customFormat="false" ht="15" hidden="false" customHeight="false" outlineLevel="0" collapsed="false">
      <c r="A1612" s="4"/>
      <c r="B1612" s="4"/>
      <c r="C1612" s="4"/>
      <c r="D1612" s="4"/>
      <c r="E1612" s="4"/>
      <c r="F1612" s="4"/>
      <c r="G1612" s="5"/>
      <c r="H1612" s="6"/>
      <c r="I1612" s="7" t="str">
        <f aca="false">IF(COUNTA(A1612:H1612)=0,"",IF(_xlfn.TEXTJOIN(", ",TRUE(),IF(A1612="","Category",""),IF(B1612="","Brand",""),IF(C1612="","Model",""),IF(AND(D1612="",OR(A1612="Phone",A1612="Tablet")),"Carrier",""),IF(AND(E1612="",OR(A1612="Phone",A1612="Tablet",A1612="Laptop")),"Storage",""),IF(F1612="","Expected Grade",""),IF(G1612="","Quantity",""))&lt;&gt;"","Missing: "&amp;_xlfn.TEXTJOIN(", ",TRUE(),IF(A1612="","Category",""),IF(B1612="","Brand",""),IF(C1612="","Model",""),IF(AND(D1612="",OR(A1612="Phone",A1612="Tablet")),"Carrier",""),IF(AND(E1612="",OR(A1612="Phone",A1612="Tablet",A1612="Laptop")),"Storage",""),IF(F1612="","Expected Grade",""),IF(G1612="","Quantity","")),IF(COUNTIF(A1612:E1612,"Other / Add New")&gt;0,"Type your value over ""Other / Add New""",IF((ISNA(MATCH(A1612,CatKeys,0))+ISNA(MATCH(B1612,BrandKeys,0))+ISNA(MATCH(C1612,StorKeys,0))+AND(D1612&lt;&gt;"",ISNA(MATCH(D1612,CarrierKeys,0)))+AND(E1612&lt;&gt;"",ISNA(MATCH(E1612,StorageKeys,0))))&gt;0,"Ready (includes a custom value)","Ready"))))</f>
        <v/>
      </c>
    </row>
    <row r="1613" customFormat="false" ht="15" hidden="false" customHeight="false" outlineLevel="0" collapsed="false">
      <c r="A1613" s="4"/>
      <c r="B1613" s="4"/>
      <c r="C1613" s="4"/>
      <c r="D1613" s="4"/>
      <c r="E1613" s="4"/>
      <c r="F1613" s="4"/>
      <c r="G1613" s="5"/>
      <c r="H1613" s="6"/>
      <c r="I1613" s="7" t="str">
        <f aca="false">IF(COUNTA(A1613:H1613)=0,"",IF(_xlfn.TEXTJOIN(", ",TRUE(),IF(A1613="","Category",""),IF(B1613="","Brand",""),IF(C1613="","Model",""),IF(AND(D1613="",OR(A1613="Phone",A1613="Tablet")),"Carrier",""),IF(AND(E1613="",OR(A1613="Phone",A1613="Tablet",A1613="Laptop")),"Storage",""),IF(F1613="","Expected Grade",""),IF(G1613="","Quantity",""))&lt;&gt;"","Missing: "&amp;_xlfn.TEXTJOIN(", ",TRUE(),IF(A1613="","Category",""),IF(B1613="","Brand",""),IF(C1613="","Model",""),IF(AND(D1613="",OR(A1613="Phone",A1613="Tablet")),"Carrier",""),IF(AND(E1613="",OR(A1613="Phone",A1613="Tablet",A1613="Laptop")),"Storage",""),IF(F1613="","Expected Grade",""),IF(G1613="","Quantity","")),IF(COUNTIF(A1613:E1613,"Other / Add New")&gt;0,"Type your value over ""Other / Add New""",IF((ISNA(MATCH(A1613,CatKeys,0))+ISNA(MATCH(B1613,BrandKeys,0))+ISNA(MATCH(C1613,StorKeys,0))+AND(D1613&lt;&gt;"",ISNA(MATCH(D1613,CarrierKeys,0)))+AND(E1613&lt;&gt;"",ISNA(MATCH(E1613,StorageKeys,0))))&gt;0,"Ready (includes a custom value)","Ready"))))</f>
        <v/>
      </c>
    </row>
    <row r="1614" customFormat="false" ht="15" hidden="false" customHeight="false" outlineLevel="0" collapsed="false">
      <c r="A1614" s="4"/>
      <c r="B1614" s="4"/>
      <c r="C1614" s="4"/>
      <c r="D1614" s="4"/>
      <c r="E1614" s="4"/>
      <c r="F1614" s="4"/>
      <c r="G1614" s="5"/>
      <c r="H1614" s="6"/>
      <c r="I1614" s="7" t="str">
        <f aca="false">IF(COUNTA(A1614:H1614)=0,"",IF(_xlfn.TEXTJOIN(", ",TRUE(),IF(A1614="","Category",""),IF(B1614="","Brand",""),IF(C1614="","Model",""),IF(AND(D1614="",OR(A1614="Phone",A1614="Tablet")),"Carrier",""),IF(AND(E1614="",OR(A1614="Phone",A1614="Tablet",A1614="Laptop")),"Storage",""),IF(F1614="","Expected Grade",""),IF(G1614="","Quantity",""))&lt;&gt;"","Missing: "&amp;_xlfn.TEXTJOIN(", ",TRUE(),IF(A1614="","Category",""),IF(B1614="","Brand",""),IF(C1614="","Model",""),IF(AND(D1614="",OR(A1614="Phone",A1614="Tablet")),"Carrier",""),IF(AND(E1614="",OR(A1614="Phone",A1614="Tablet",A1614="Laptop")),"Storage",""),IF(F1614="","Expected Grade",""),IF(G1614="","Quantity","")),IF(COUNTIF(A1614:E1614,"Other / Add New")&gt;0,"Type your value over ""Other / Add New""",IF((ISNA(MATCH(A1614,CatKeys,0))+ISNA(MATCH(B1614,BrandKeys,0))+ISNA(MATCH(C1614,StorKeys,0))+AND(D1614&lt;&gt;"",ISNA(MATCH(D1614,CarrierKeys,0)))+AND(E1614&lt;&gt;"",ISNA(MATCH(E1614,StorageKeys,0))))&gt;0,"Ready (includes a custom value)","Ready"))))</f>
        <v/>
      </c>
    </row>
    <row r="1615" customFormat="false" ht="15" hidden="false" customHeight="false" outlineLevel="0" collapsed="false">
      <c r="A1615" s="4"/>
      <c r="B1615" s="4"/>
      <c r="C1615" s="4"/>
      <c r="D1615" s="4"/>
      <c r="E1615" s="4"/>
      <c r="F1615" s="4"/>
      <c r="G1615" s="5"/>
      <c r="H1615" s="6"/>
      <c r="I1615" s="7" t="str">
        <f aca="false">IF(COUNTA(A1615:H1615)=0,"",IF(_xlfn.TEXTJOIN(", ",TRUE(),IF(A1615="","Category",""),IF(B1615="","Brand",""),IF(C1615="","Model",""),IF(AND(D1615="",OR(A1615="Phone",A1615="Tablet")),"Carrier",""),IF(AND(E1615="",OR(A1615="Phone",A1615="Tablet",A1615="Laptop")),"Storage",""),IF(F1615="","Expected Grade",""),IF(G1615="","Quantity",""))&lt;&gt;"","Missing: "&amp;_xlfn.TEXTJOIN(", ",TRUE(),IF(A1615="","Category",""),IF(B1615="","Brand",""),IF(C1615="","Model",""),IF(AND(D1615="",OR(A1615="Phone",A1615="Tablet")),"Carrier",""),IF(AND(E1615="",OR(A1615="Phone",A1615="Tablet",A1615="Laptop")),"Storage",""),IF(F1615="","Expected Grade",""),IF(G1615="","Quantity","")),IF(COUNTIF(A1615:E1615,"Other / Add New")&gt;0,"Type your value over ""Other / Add New""",IF((ISNA(MATCH(A1615,CatKeys,0))+ISNA(MATCH(B1615,BrandKeys,0))+ISNA(MATCH(C1615,StorKeys,0))+AND(D1615&lt;&gt;"",ISNA(MATCH(D1615,CarrierKeys,0)))+AND(E1615&lt;&gt;"",ISNA(MATCH(E1615,StorageKeys,0))))&gt;0,"Ready (includes a custom value)","Ready"))))</f>
        <v/>
      </c>
    </row>
    <row r="1616" customFormat="false" ht="15" hidden="false" customHeight="false" outlineLevel="0" collapsed="false">
      <c r="A1616" s="4"/>
      <c r="B1616" s="4"/>
      <c r="C1616" s="4"/>
      <c r="D1616" s="4"/>
      <c r="E1616" s="4"/>
      <c r="F1616" s="4"/>
      <c r="G1616" s="5"/>
      <c r="H1616" s="6"/>
      <c r="I1616" s="7" t="str">
        <f aca="false">IF(COUNTA(A1616:H1616)=0,"",IF(_xlfn.TEXTJOIN(", ",TRUE(),IF(A1616="","Category",""),IF(B1616="","Brand",""),IF(C1616="","Model",""),IF(AND(D1616="",OR(A1616="Phone",A1616="Tablet")),"Carrier",""),IF(AND(E1616="",OR(A1616="Phone",A1616="Tablet",A1616="Laptop")),"Storage",""),IF(F1616="","Expected Grade",""),IF(G1616="","Quantity",""))&lt;&gt;"","Missing: "&amp;_xlfn.TEXTJOIN(", ",TRUE(),IF(A1616="","Category",""),IF(B1616="","Brand",""),IF(C1616="","Model",""),IF(AND(D1616="",OR(A1616="Phone",A1616="Tablet")),"Carrier",""),IF(AND(E1616="",OR(A1616="Phone",A1616="Tablet",A1616="Laptop")),"Storage",""),IF(F1616="","Expected Grade",""),IF(G1616="","Quantity","")),IF(COUNTIF(A1616:E1616,"Other / Add New")&gt;0,"Type your value over ""Other / Add New""",IF((ISNA(MATCH(A1616,CatKeys,0))+ISNA(MATCH(B1616,BrandKeys,0))+ISNA(MATCH(C1616,StorKeys,0))+AND(D1616&lt;&gt;"",ISNA(MATCH(D1616,CarrierKeys,0)))+AND(E1616&lt;&gt;"",ISNA(MATCH(E1616,StorageKeys,0))))&gt;0,"Ready (includes a custom value)","Ready"))))</f>
        <v/>
      </c>
    </row>
    <row r="1617" customFormat="false" ht="15" hidden="false" customHeight="false" outlineLevel="0" collapsed="false">
      <c r="A1617" s="4"/>
      <c r="B1617" s="4"/>
      <c r="C1617" s="4"/>
      <c r="D1617" s="4"/>
      <c r="E1617" s="4"/>
      <c r="F1617" s="4"/>
      <c r="G1617" s="5"/>
      <c r="H1617" s="6"/>
      <c r="I1617" s="7" t="str">
        <f aca="false">IF(COUNTA(A1617:H1617)=0,"",IF(_xlfn.TEXTJOIN(", ",TRUE(),IF(A1617="","Category",""),IF(B1617="","Brand",""),IF(C1617="","Model",""),IF(AND(D1617="",OR(A1617="Phone",A1617="Tablet")),"Carrier",""),IF(AND(E1617="",OR(A1617="Phone",A1617="Tablet",A1617="Laptop")),"Storage",""),IF(F1617="","Expected Grade",""),IF(G1617="","Quantity",""))&lt;&gt;"","Missing: "&amp;_xlfn.TEXTJOIN(", ",TRUE(),IF(A1617="","Category",""),IF(B1617="","Brand",""),IF(C1617="","Model",""),IF(AND(D1617="",OR(A1617="Phone",A1617="Tablet")),"Carrier",""),IF(AND(E1617="",OR(A1617="Phone",A1617="Tablet",A1617="Laptop")),"Storage",""),IF(F1617="","Expected Grade",""),IF(G1617="","Quantity","")),IF(COUNTIF(A1617:E1617,"Other / Add New")&gt;0,"Type your value over ""Other / Add New""",IF((ISNA(MATCH(A1617,CatKeys,0))+ISNA(MATCH(B1617,BrandKeys,0))+ISNA(MATCH(C1617,StorKeys,0))+AND(D1617&lt;&gt;"",ISNA(MATCH(D1617,CarrierKeys,0)))+AND(E1617&lt;&gt;"",ISNA(MATCH(E1617,StorageKeys,0))))&gt;0,"Ready (includes a custom value)","Ready"))))</f>
        <v/>
      </c>
    </row>
    <row r="1618" customFormat="false" ht="15" hidden="false" customHeight="false" outlineLevel="0" collapsed="false">
      <c r="A1618" s="4"/>
      <c r="B1618" s="4"/>
      <c r="C1618" s="4"/>
      <c r="D1618" s="4"/>
      <c r="E1618" s="4"/>
      <c r="F1618" s="4"/>
      <c r="G1618" s="5"/>
      <c r="H1618" s="6"/>
      <c r="I1618" s="7" t="str">
        <f aca="false">IF(COUNTA(A1618:H1618)=0,"",IF(_xlfn.TEXTJOIN(", ",TRUE(),IF(A1618="","Category",""),IF(B1618="","Brand",""),IF(C1618="","Model",""),IF(AND(D1618="",OR(A1618="Phone",A1618="Tablet")),"Carrier",""),IF(AND(E1618="",OR(A1618="Phone",A1618="Tablet",A1618="Laptop")),"Storage",""),IF(F1618="","Expected Grade",""),IF(G1618="","Quantity",""))&lt;&gt;"","Missing: "&amp;_xlfn.TEXTJOIN(", ",TRUE(),IF(A1618="","Category",""),IF(B1618="","Brand",""),IF(C1618="","Model",""),IF(AND(D1618="",OR(A1618="Phone",A1618="Tablet")),"Carrier",""),IF(AND(E1618="",OR(A1618="Phone",A1618="Tablet",A1618="Laptop")),"Storage",""),IF(F1618="","Expected Grade",""),IF(G1618="","Quantity","")),IF(COUNTIF(A1618:E1618,"Other / Add New")&gt;0,"Type your value over ""Other / Add New""",IF((ISNA(MATCH(A1618,CatKeys,0))+ISNA(MATCH(B1618,BrandKeys,0))+ISNA(MATCH(C1618,StorKeys,0))+AND(D1618&lt;&gt;"",ISNA(MATCH(D1618,CarrierKeys,0)))+AND(E1618&lt;&gt;"",ISNA(MATCH(E1618,StorageKeys,0))))&gt;0,"Ready (includes a custom value)","Ready"))))</f>
        <v/>
      </c>
    </row>
    <row r="1619" customFormat="false" ht="15" hidden="false" customHeight="false" outlineLevel="0" collapsed="false">
      <c r="A1619" s="4"/>
      <c r="B1619" s="4"/>
      <c r="C1619" s="4"/>
      <c r="D1619" s="4"/>
      <c r="E1619" s="4"/>
      <c r="F1619" s="4"/>
      <c r="G1619" s="5"/>
      <c r="H1619" s="6"/>
      <c r="I1619" s="7" t="str">
        <f aca="false">IF(COUNTA(A1619:H1619)=0,"",IF(_xlfn.TEXTJOIN(", ",TRUE(),IF(A1619="","Category",""),IF(B1619="","Brand",""),IF(C1619="","Model",""),IF(AND(D1619="",OR(A1619="Phone",A1619="Tablet")),"Carrier",""),IF(AND(E1619="",OR(A1619="Phone",A1619="Tablet",A1619="Laptop")),"Storage",""),IF(F1619="","Expected Grade",""),IF(G1619="","Quantity",""))&lt;&gt;"","Missing: "&amp;_xlfn.TEXTJOIN(", ",TRUE(),IF(A1619="","Category",""),IF(B1619="","Brand",""),IF(C1619="","Model",""),IF(AND(D1619="",OR(A1619="Phone",A1619="Tablet")),"Carrier",""),IF(AND(E1619="",OR(A1619="Phone",A1619="Tablet",A1619="Laptop")),"Storage",""),IF(F1619="","Expected Grade",""),IF(G1619="","Quantity","")),IF(COUNTIF(A1619:E1619,"Other / Add New")&gt;0,"Type your value over ""Other / Add New""",IF((ISNA(MATCH(A1619,CatKeys,0))+ISNA(MATCH(B1619,BrandKeys,0))+ISNA(MATCH(C1619,StorKeys,0))+AND(D1619&lt;&gt;"",ISNA(MATCH(D1619,CarrierKeys,0)))+AND(E1619&lt;&gt;"",ISNA(MATCH(E1619,StorageKeys,0))))&gt;0,"Ready (includes a custom value)","Ready"))))</f>
        <v/>
      </c>
    </row>
    <row r="1620" customFormat="false" ht="15" hidden="false" customHeight="false" outlineLevel="0" collapsed="false">
      <c r="A1620" s="4"/>
      <c r="B1620" s="4"/>
      <c r="C1620" s="4"/>
      <c r="D1620" s="4"/>
      <c r="E1620" s="4"/>
      <c r="F1620" s="4"/>
      <c r="G1620" s="5"/>
      <c r="H1620" s="6"/>
      <c r="I1620" s="7" t="str">
        <f aca="false">IF(COUNTA(A1620:H1620)=0,"",IF(_xlfn.TEXTJOIN(", ",TRUE(),IF(A1620="","Category",""),IF(B1620="","Brand",""),IF(C1620="","Model",""),IF(AND(D1620="",OR(A1620="Phone",A1620="Tablet")),"Carrier",""),IF(AND(E1620="",OR(A1620="Phone",A1620="Tablet",A1620="Laptop")),"Storage",""),IF(F1620="","Expected Grade",""),IF(G1620="","Quantity",""))&lt;&gt;"","Missing: "&amp;_xlfn.TEXTJOIN(", ",TRUE(),IF(A1620="","Category",""),IF(B1620="","Brand",""),IF(C1620="","Model",""),IF(AND(D1620="",OR(A1620="Phone",A1620="Tablet")),"Carrier",""),IF(AND(E1620="",OR(A1620="Phone",A1620="Tablet",A1620="Laptop")),"Storage",""),IF(F1620="","Expected Grade",""),IF(G1620="","Quantity","")),IF(COUNTIF(A1620:E1620,"Other / Add New")&gt;0,"Type your value over ""Other / Add New""",IF((ISNA(MATCH(A1620,CatKeys,0))+ISNA(MATCH(B1620,BrandKeys,0))+ISNA(MATCH(C1620,StorKeys,0))+AND(D1620&lt;&gt;"",ISNA(MATCH(D1620,CarrierKeys,0)))+AND(E1620&lt;&gt;"",ISNA(MATCH(E1620,StorageKeys,0))))&gt;0,"Ready (includes a custom value)","Ready"))))</f>
        <v/>
      </c>
    </row>
    <row r="1621" customFormat="false" ht="15" hidden="false" customHeight="false" outlineLevel="0" collapsed="false">
      <c r="A1621" s="4"/>
      <c r="B1621" s="4"/>
      <c r="C1621" s="4"/>
      <c r="D1621" s="4"/>
      <c r="E1621" s="4"/>
      <c r="F1621" s="4"/>
      <c r="G1621" s="5"/>
      <c r="H1621" s="6"/>
      <c r="I1621" s="7" t="str">
        <f aca="false">IF(COUNTA(A1621:H1621)=0,"",IF(_xlfn.TEXTJOIN(", ",TRUE(),IF(A1621="","Category",""),IF(B1621="","Brand",""),IF(C1621="","Model",""),IF(AND(D1621="",OR(A1621="Phone",A1621="Tablet")),"Carrier",""),IF(AND(E1621="",OR(A1621="Phone",A1621="Tablet",A1621="Laptop")),"Storage",""),IF(F1621="","Expected Grade",""),IF(G1621="","Quantity",""))&lt;&gt;"","Missing: "&amp;_xlfn.TEXTJOIN(", ",TRUE(),IF(A1621="","Category",""),IF(B1621="","Brand",""),IF(C1621="","Model",""),IF(AND(D1621="",OR(A1621="Phone",A1621="Tablet")),"Carrier",""),IF(AND(E1621="",OR(A1621="Phone",A1621="Tablet",A1621="Laptop")),"Storage",""),IF(F1621="","Expected Grade",""),IF(G1621="","Quantity","")),IF(COUNTIF(A1621:E1621,"Other / Add New")&gt;0,"Type your value over ""Other / Add New""",IF((ISNA(MATCH(A1621,CatKeys,0))+ISNA(MATCH(B1621,BrandKeys,0))+ISNA(MATCH(C1621,StorKeys,0))+AND(D1621&lt;&gt;"",ISNA(MATCH(D1621,CarrierKeys,0)))+AND(E1621&lt;&gt;"",ISNA(MATCH(E1621,StorageKeys,0))))&gt;0,"Ready (includes a custom value)","Ready"))))</f>
        <v/>
      </c>
    </row>
    <row r="1622" customFormat="false" ht="15" hidden="false" customHeight="false" outlineLevel="0" collapsed="false">
      <c r="A1622" s="4"/>
      <c r="B1622" s="4"/>
      <c r="C1622" s="4"/>
      <c r="D1622" s="4"/>
      <c r="E1622" s="4"/>
      <c r="F1622" s="4"/>
      <c r="G1622" s="5"/>
      <c r="H1622" s="6"/>
      <c r="I1622" s="7" t="str">
        <f aca="false">IF(COUNTA(A1622:H1622)=0,"",IF(_xlfn.TEXTJOIN(", ",TRUE(),IF(A1622="","Category",""),IF(B1622="","Brand",""),IF(C1622="","Model",""),IF(AND(D1622="",OR(A1622="Phone",A1622="Tablet")),"Carrier",""),IF(AND(E1622="",OR(A1622="Phone",A1622="Tablet",A1622="Laptop")),"Storage",""),IF(F1622="","Expected Grade",""),IF(G1622="","Quantity",""))&lt;&gt;"","Missing: "&amp;_xlfn.TEXTJOIN(", ",TRUE(),IF(A1622="","Category",""),IF(B1622="","Brand",""),IF(C1622="","Model",""),IF(AND(D1622="",OR(A1622="Phone",A1622="Tablet")),"Carrier",""),IF(AND(E1622="",OR(A1622="Phone",A1622="Tablet",A1622="Laptop")),"Storage",""),IF(F1622="","Expected Grade",""),IF(G1622="","Quantity","")),IF(COUNTIF(A1622:E1622,"Other / Add New")&gt;0,"Type your value over ""Other / Add New""",IF((ISNA(MATCH(A1622,CatKeys,0))+ISNA(MATCH(B1622,BrandKeys,0))+ISNA(MATCH(C1622,StorKeys,0))+AND(D1622&lt;&gt;"",ISNA(MATCH(D1622,CarrierKeys,0)))+AND(E1622&lt;&gt;"",ISNA(MATCH(E1622,StorageKeys,0))))&gt;0,"Ready (includes a custom value)","Ready"))))</f>
        <v/>
      </c>
    </row>
    <row r="1623" customFormat="false" ht="15" hidden="false" customHeight="false" outlineLevel="0" collapsed="false">
      <c r="A1623" s="4"/>
      <c r="B1623" s="4"/>
      <c r="C1623" s="4"/>
      <c r="D1623" s="4"/>
      <c r="E1623" s="4"/>
      <c r="F1623" s="4"/>
      <c r="G1623" s="5"/>
      <c r="H1623" s="6"/>
      <c r="I1623" s="7" t="str">
        <f aca="false">IF(COUNTA(A1623:H1623)=0,"",IF(_xlfn.TEXTJOIN(", ",TRUE(),IF(A1623="","Category",""),IF(B1623="","Brand",""),IF(C1623="","Model",""),IF(AND(D1623="",OR(A1623="Phone",A1623="Tablet")),"Carrier",""),IF(AND(E1623="",OR(A1623="Phone",A1623="Tablet",A1623="Laptop")),"Storage",""),IF(F1623="","Expected Grade",""),IF(G1623="","Quantity",""))&lt;&gt;"","Missing: "&amp;_xlfn.TEXTJOIN(", ",TRUE(),IF(A1623="","Category",""),IF(B1623="","Brand",""),IF(C1623="","Model",""),IF(AND(D1623="",OR(A1623="Phone",A1623="Tablet")),"Carrier",""),IF(AND(E1623="",OR(A1623="Phone",A1623="Tablet",A1623="Laptop")),"Storage",""),IF(F1623="","Expected Grade",""),IF(G1623="","Quantity","")),IF(COUNTIF(A1623:E1623,"Other / Add New")&gt;0,"Type your value over ""Other / Add New""",IF((ISNA(MATCH(A1623,CatKeys,0))+ISNA(MATCH(B1623,BrandKeys,0))+ISNA(MATCH(C1623,StorKeys,0))+AND(D1623&lt;&gt;"",ISNA(MATCH(D1623,CarrierKeys,0)))+AND(E1623&lt;&gt;"",ISNA(MATCH(E1623,StorageKeys,0))))&gt;0,"Ready (includes a custom value)","Ready"))))</f>
        <v/>
      </c>
    </row>
    <row r="1624" customFormat="false" ht="15" hidden="false" customHeight="false" outlineLevel="0" collapsed="false">
      <c r="A1624" s="4"/>
      <c r="B1624" s="4"/>
      <c r="C1624" s="4"/>
      <c r="D1624" s="4"/>
      <c r="E1624" s="4"/>
      <c r="F1624" s="4"/>
      <c r="G1624" s="5"/>
      <c r="H1624" s="6"/>
      <c r="I1624" s="7" t="str">
        <f aca="false">IF(COUNTA(A1624:H1624)=0,"",IF(_xlfn.TEXTJOIN(", ",TRUE(),IF(A1624="","Category",""),IF(B1624="","Brand",""),IF(C1624="","Model",""),IF(AND(D1624="",OR(A1624="Phone",A1624="Tablet")),"Carrier",""),IF(AND(E1624="",OR(A1624="Phone",A1624="Tablet",A1624="Laptop")),"Storage",""),IF(F1624="","Expected Grade",""),IF(G1624="","Quantity",""))&lt;&gt;"","Missing: "&amp;_xlfn.TEXTJOIN(", ",TRUE(),IF(A1624="","Category",""),IF(B1624="","Brand",""),IF(C1624="","Model",""),IF(AND(D1624="",OR(A1624="Phone",A1624="Tablet")),"Carrier",""),IF(AND(E1624="",OR(A1624="Phone",A1624="Tablet",A1624="Laptop")),"Storage",""),IF(F1624="","Expected Grade",""),IF(G1624="","Quantity","")),IF(COUNTIF(A1624:E1624,"Other / Add New")&gt;0,"Type your value over ""Other / Add New""",IF((ISNA(MATCH(A1624,CatKeys,0))+ISNA(MATCH(B1624,BrandKeys,0))+ISNA(MATCH(C1624,StorKeys,0))+AND(D1624&lt;&gt;"",ISNA(MATCH(D1624,CarrierKeys,0)))+AND(E1624&lt;&gt;"",ISNA(MATCH(E1624,StorageKeys,0))))&gt;0,"Ready (includes a custom value)","Ready"))))</f>
        <v/>
      </c>
    </row>
    <row r="1625" customFormat="false" ht="15" hidden="false" customHeight="false" outlineLevel="0" collapsed="false">
      <c r="A1625" s="4"/>
      <c r="B1625" s="4"/>
      <c r="C1625" s="4"/>
      <c r="D1625" s="4"/>
      <c r="E1625" s="4"/>
      <c r="F1625" s="4"/>
      <c r="G1625" s="5"/>
      <c r="H1625" s="6"/>
      <c r="I1625" s="7" t="str">
        <f aca="false">IF(COUNTA(A1625:H1625)=0,"",IF(_xlfn.TEXTJOIN(", ",TRUE(),IF(A1625="","Category",""),IF(B1625="","Brand",""),IF(C1625="","Model",""),IF(AND(D1625="",OR(A1625="Phone",A1625="Tablet")),"Carrier",""),IF(AND(E1625="",OR(A1625="Phone",A1625="Tablet",A1625="Laptop")),"Storage",""),IF(F1625="","Expected Grade",""),IF(G1625="","Quantity",""))&lt;&gt;"","Missing: "&amp;_xlfn.TEXTJOIN(", ",TRUE(),IF(A1625="","Category",""),IF(B1625="","Brand",""),IF(C1625="","Model",""),IF(AND(D1625="",OR(A1625="Phone",A1625="Tablet")),"Carrier",""),IF(AND(E1625="",OR(A1625="Phone",A1625="Tablet",A1625="Laptop")),"Storage",""),IF(F1625="","Expected Grade",""),IF(G1625="","Quantity","")),IF(COUNTIF(A1625:E1625,"Other / Add New")&gt;0,"Type your value over ""Other / Add New""",IF((ISNA(MATCH(A1625,CatKeys,0))+ISNA(MATCH(B1625,BrandKeys,0))+ISNA(MATCH(C1625,StorKeys,0))+AND(D1625&lt;&gt;"",ISNA(MATCH(D1625,CarrierKeys,0)))+AND(E1625&lt;&gt;"",ISNA(MATCH(E1625,StorageKeys,0))))&gt;0,"Ready (includes a custom value)","Ready"))))</f>
        <v/>
      </c>
    </row>
    <row r="1626" customFormat="false" ht="15" hidden="false" customHeight="false" outlineLevel="0" collapsed="false">
      <c r="A1626" s="4"/>
      <c r="B1626" s="4"/>
      <c r="C1626" s="4"/>
      <c r="D1626" s="4"/>
      <c r="E1626" s="4"/>
      <c r="F1626" s="4"/>
      <c r="G1626" s="5"/>
      <c r="H1626" s="6"/>
      <c r="I1626" s="7" t="str">
        <f aca="false">IF(COUNTA(A1626:H1626)=0,"",IF(_xlfn.TEXTJOIN(", ",TRUE(),IF(A1626="","Category",""),IF(B1626="","Brand",""),IF(C1626="","Model",""),IF(AND(D1626="",OR(A1626="Phone",A1626="Tablet")),"Carrier",""),IF(AND(E1626="",OR(A1626="Phone",A1626="Tablet",A1626="Laptop")),"Storage",""),IF(F1626="","Expected Grade",""),IF(G1626="","Quantity",""))&lt;&gt;"","Missing: "&amp;_xlfn.TEXTJOIN(", ",TRUE(),IF(A1626="","Category",""),IF(B1626="","Brand",""),IF(C1626="","Model",""),IF(AND(D1626="",OR(A1626="Phone",A1626="Tablet")),"Carrier",""),IF(AND(E1626="",OR(A1626="Phone",A1626="Tablet",A1626="Laptop")),"Storage",""),IF(F1626="","Expected Grade",""),IF(G1626="","Quantity","")),IF(COUNTIF(A1626:E1626,"Other / Add New")&gt;0,"Type your value over ""Other / Add New""",IF((ISNA(MATCH(A1626,CatKeys,0))+ISNA(MATCH(B1626,BrandKeys,0))+ISNA(MATCH(C1626,StorKeys,0))+AND(D1626&lt;&gt;"",ISNA(MATCH(D1626,CarrierKeys,0)))+AND(E1626&lt;&gt;"",ISNA(MATCH(E1626,StorageKeys,0))))&gt;0,"Ready (includes a custom value)","Ready"))))</f>
        <v/>
      </c>
    </row>
    <row r="1627" customFormat="false" ht="15" hidden="false" customHeight="false" outlineLevel="0" collapsed="false">
      <c r="A1627" s="4"/>
      <c r="B1627" s="4"/>
      <c r="C1627" s="4"/>
      <c r="D1627" s="4"/>
      <c r="E1627" s="4"/>
      <c r="F1627" s="4"/>
      <c r="G1627" s="5"/>
      <c r="H1627" s="6"/>
      <c r="I1627" s="7" t="str">
        <f aca="false">IF(COUNTA(A1627:H1627)=0,"",IF(_xlfn.TEXTJOIN(", ",TRUE(),IF(A1627="","Category",""),IF(B1627="","Brand",""),IF(C1627="","Model",""),IF(AND(D1627="",OR(A1627="Phone",A1627="Tablet")),"Carrier",""),IF(AND(E1627="",OR(A1627="Phone",A1627="Tablet",A1627="Laptop")),"Storage",""),IF(F1627="","Expected Grade",""),IF(G1627="","Quantity",""))&lt;&gt;"","Missing: "&amp;_xlfn.TEXTJOIN(", ",TRUE(),IF(A1627="","Category",""),IF(B1627="","Brand",""),IF(C1627="","Model",""),IF(AND(D1627="",OR(A1627="Phone",A1627="Tablet")),"Carrier",""),IF(AND(E1627="",OR(A1627="Phone",A1627="Tablet",A1627="Laptop")),"Storage",""),IF(F1627="","Expected Grade",""),IF(G1627="","Quantity","")),IF(COUNTIF(A1627:E1627,"Other / Add New")&gt;0,"Type your value over ""Other / Add New""",IF((ISNA(MATCH(A1627,CatKeys,0))+ISNA(MATCH(B1627,BrandKeys,0))+ISNA(MATCH(C1627,StorKeys,0))+AND(D1627&lt;&gt;"",ISNA(MATCH(D1627,CarrierKeys,0)))+AND(E1627&lt;&gt;"",ISNA(MATCH(E1627,StorageKeys,0))))&gt;0,"Ready (includes a custom value)","Ready"))))</f>
        <v/>
      </c>
    </row>
    <row r="1628" customFormat="false" ht="15" hidden="false" customHeight="false" outlineLevel="0" collapsed="false">
      <c r="A1628" s="4"/>
      <c r="B1628" s="4"/>
      <c r="C1628" s="4"/>
      <c r="D1628" s="4"/>
      <c r="E1628" s="4"/>
      <c r="F1628" s="4"/>
      <c r="G1628" s="5"/>
      <c r="H1628" s="6"/>
      <c r="I1628" s="7" t="str">
        <f aca="false">IF(COUNTA(A1628:H1628)=0,"",IF(_xlfn.TEXTJOIN(", ",TRUE(),IF(A1628="","Category",""),IF(B1628="","Brand",""),IF(C1628="","Model",""),IF(AND(D1628="",OR(A1628="Phone",A1628="Tablet")),"Carrier",""),IF(AND(E1628="",OR(A1628="Phone",A1628="Tablet",A1628="Laptop")),"Storage",""),IF(F1628="","Expected Grade",""),IF(G1628="","Quantity",""))&lt;&gt;"","Missing: "&amp;_xlfn.TEXTJOIN(", ",TRUE(),IF(A1628="","Category",""),IF(B1628="","Brand",""),IF(C1628="","Model",""),IF(AND(D1628="",OR(A1628="Phone",A1628="Tablet")),"Carrier",""),IF(AND(E1628="",OR(A1628="Phone",A1628="Tablet",A1628="Laptop")),"Storage",""),IF(F1628="","Expected Grade",""),IF(G1628="","Quantity","")),IF(COUNTIF(A1628:E1628,"Other / Add New")&gt;0,"Type your value over ""Other / Add New""",IF((ISNA(MATCH(A1628,CatKeys,0))+ISNA(MATCH(B1628,BrandKeys,0))+ISNA(MATCH(C1628,StorKeys,0))+AND(D1628&lt;&gt;"",ISNA(MATCH(D1628,CarrierKeys,0)))+AND(E1628&lt;&gt;"",ISNA(MATCH(E1628,StorageKeys,0))))&gt;0,"Ready (includes a custom value)","Ready"))))</f>
        <v/>
      </c>
    </row>
    <row r="1629" customFormat="false" ht="15" hidden="false" customHeight="false" outlineLevel="0" collapsed="false">
      <c r="A1629" s="4"/>
      <c r="B1629" s="4"/>
      <c r="C1629" s="4"/>
      <c r="D1629" s="4"/>
      <c r="E1629" s="4"/>
      <c r="F1629" s="4"/>
      <c r="G1629" s="5"/>
      <c r="H1629" s="6"/>
      <c r="I1629" s="7" t="str">
        <f aca="false">IF(COUNTA(A1629:H1629)=0,"",IF(_xlfn.TEXTJOIN(", ",TRUE(),IF(A1629="","Category",""),IF(B1629="","Brand",""),IF(C1629="","Model",""),IF(AND(D1629="",OR(A1629="Phone",A1629="Tablet")),"Carrier",""),IF(AND(E1629="",OR(A1629="Phone",A1629="Tablet",A1629="Laptop")),"Storage",""),IF(F1629="","Expected Grade",""),IF(G1629="","Quantity",""))&lt;&gt;"","Missing: "&amp;_xlfn.TEXTJOIN(", ",TRUE(),IF(A1629="","Category",""),IF(B1629="","Brand",""),IF(C1629="","Model",""),IF(AND(D1629="",OR(A1629="Phone",A1629="Tablet")),"Carrier",""),IF(AND(E1629="",OR(A1629="Phone",A1629="Tablet",A1629="Laptop")),"Storage",""),IF(F1629="","Expected Grade",""),IF(G1629="","Quantity","")),IF(COUNTIF(A1629:E1629,"Other / Add New")&gt;0,"Type your value over ""Other / Add New""",IF((ISNA(MATCH(A1629,CatKeys,0))+ISNA(MATCH(B1629,BrandKeys,0))+ISNA(MATCH(C1629,StorKeys,0))+AND(D1629&lt;&gt;"",ISNA(MATCH(D1629,CarrierKeys,0)))+AND(E1629&lt;&gt;"",ISNA(MATCH(E1629,StorageKeys,0))))&gt;0,"Ready (includes a custom value)","Ready"))))</f>
        <v/>
      </c>
    </row>
    <row r="1630" customFormat="false" ht="15" hidden="false" customHeight="false" outlineLevel="0" collapsed="false">
      <c r="A1630" s="4"/>
      <c r="B1630" s="4"/>
      <c r="C1630" s="4"/>
      <c r="D1630" s="4"/>
      <c r="E1630" s="4"/>
      <c r="F1630" s="4"/>
      <c r="G1630" s="5"/>
      <c r="H1630" s="6"/>
      <c r="I1630" s="7" t="str">
        <f aca="false">IF(COUNTA(A1630:H1630)=0,"",IF(_xlfn.TEXTJOIN(", ",TRUE(),IF(A1630="","Category",""),IF(B1630="","Brand",""),IF(C1630="","Model",""),IF(AND(D1630="",OR(A1630="Phone",A1630="Tablet")),"Carrier",""),IF(AND(E1630="",OR(A1630="Phone",A1630="Tablet",A1630="Laptop")),"Storage",""),IF(F1630="","Expected Grade",""),IF(G1630="","Quantity",""))&lt;&gt;"","Missing: "&amp;_xlfn.TEXTJOIN(", ",TRUE(),IF(A1630="","Category",""),IF(B1630="","Brand",""),IF(C1630="","Model",""),IF(AND(D1630="",OR(A1630="Phone",A1630="Tablet")),"Carrier",""),IF(AND(E1630="",OR(A1630="Phone",A1630="Tablet",A1630="Laptop")),"Storage",""),IF(F1630="","Expected Grade",""),IF(G1630="","Quantity","")),IF(COUNTIF(A1630:E1630,"Other / Add New")&gt;0,"Type your value over ""Other / Add New""",IF((ISNA(MATCH(A1630,CatKeys,0))+ISNA(MATCH(B1630,BrandKeys,0))+ISNA(MATCH(C1630,StorKeys,0))+AND(D1630&lt;&gt;"",ISNA(MATCH(D1630,CarrierKeys,0)))+AND(E1630&lt;&gt;"",ISNA(MATCH(E1630,StorageKeys,0))))&gt;0,"Ready (includes a custom value)","Ready"))))</f>
        <v/>
      </c>
    </row>
    <row r="1631" customFormat="false" ht="15" hidden="false" customHeight="false" outlineLevel="0" collapsed="false">
      <c r="A1631" s="4"/>
      <c r="B1631" s="4"/>
      <c r="C1631" s="4"/>
      <c r="D1631" s="4"/>
      <c r="E1631" s="4"/>
      <c r="F1631" s="4"/>
      <c r="G1631" s="5"/>
      <c r="H1631" s="6"/>
      <c r="I1631" s="7" t="str">
        <f aca="false">IF(COUNTA(A1631:H1631)=0,"",IF(_xlfn.TEXTJOIN(", ",TRUE(),IF(A1631="","Category",""),IF(B1631="","Brand",""),IF(C1631="","Model",""),IF(AND(D1631="",OR(A1631="Phone",A1631="Tablet")),"Carrier",""),IF(AND(E1631="",OR(A1631="Phone",A1631="Tablet",A1631="Laptop")),"Storage",""),IF(F1631="","Expected Grade",""),IF(G1631="","Quantity",""))&lt;&gt;"","Missing: "&amp;_xlfn.TEXTJOIN(", ",TRUE(),IF(A1631="","Category",""),IF(B1631="","Brand",""),IF(C1631="","Model",""),IF(AND(D1631="",OR(A1631="Phone",A1631="Tablet")),"Carrier",""),IF(AND(E1631="",OR(A1631="Phone",A1631="Tablet",A1631="Laptop")),"Storage",""),IF(F1631="","Expected Grade",""),IF(G1631="","Quantity","")),IF(COUNTIF(A1631:E1631,"Other / Add New")&gt;0,"Type your value over ""Other / Add New""",IF((ISNA(MATCH(A1631,CatKeys,0))+ISNA(MATCH(B1631,BrandKeys,0))+ISNA(MATCH(C1631,StorKeys,0))+AND(D1631&lt;&gt;"",ISNA(MATCH(D1631,CarrierKeys,0)))+AND(E1631&lt;&gt;"",ISNA(MATCH(E1631,StorageKeys,0))))&gt;0,"Ready (includes a custom value)","Ready"))))</f>
        <v/>
      </c>
    </row>
    <row r="1632" customFormat="false" ht="15" hidden="false" customHeight="false" outlineLevel="0" collapsed="false">
      <c r="A1632" s="4"/>
      <c r="B1632" s="4"/>
      <c r="C1632" s="4"/>
      <c r="D1632" s="4"/>
      <c r="E1632" s="4"/>
      <c r="F1632" s="4"/>
      <c r="G1632" s="5"/>
      <c r="H1632" s="6"/>
      <c r="I1632" s="7" t="str">
        <f aca="false">IF(COUNTA(A1632:H1632)=0,"",IF(_xlfn.TEXTJOIN(", ",TRUE(),IF(A1632="","Category",""),IF(B1632="","Brand",""),IF(C1632="","Model",""),IF(AND(D1632="",OR(A1632="Phone",A1632="Tablet")),"Carrier",""),IF(AND(E1632="",OR(A1632="Phone",A1632="Tablet",A1632="Laptop")),"Storage",""),IF(F1632="","Expected Grade",""),IF(G1632="","Quantity",""))&lt;&gt;"","Missing: "&amp;_xlfn.TEXTJOIN(", ",TRUE(),IF(A1632="","Category",""),IF(B1632="","Brand",""),IF(C1632="","Model",""),IF(AND(D1632="",OR(A1632="Phone",A1632="Tablet")),"Carrier",""),IF(AND(E1632="",OR(A1632="Phone",A1632="Tablet",A1632="Laptop")),"Storage",""),IF(F1632="","Expected Grade",""),IF(G1632="","Quantity","")),IF(COUNTIF(A1632:E1632,"Other / Add New")&gt;0,"Type your value over ""Other / Add New""",IF((ISNA(MATCH(A1632,CatKeys,0))+ISNA(MATCH(B1632,BrandKeys,0))+ISNA(MATCH(C1632,StorKeys,0))+AND(D1632&lt;&gt;"",ISNA(MATCH(D1632,CarrierKeys,0)))+AND(E1632&lt;&gt;"",ISNA(MATCH(E1632,StorageKeys,0))))&gt;0,"Ready (includes a custom value)","Ready"))))</f>
        <v/>
      </c>
    </row>
    <row r="1633" customFormat="false" ht="15" hidden="false" customHeight="false" outlineLevel="0" collapsed="false">
      <c r="A1633" s="4"/>
      <c r="B1633" s="4"/>
      <c r="C1633" s="4"/>
      <c r="D1633" s="4"/>
      <c r="E1633" s="4"/>
      <c r="F1633" s="4"/>
      <c r="G1633" s="5"/>
      <c r="H1633" s="6"/>
      <c r="I1633" s="7" t="str">
        <f aca="false">IF(COUNTA(A1633:H1633)=0,"",IF(_xlfn.TEXTJOIN(", ",TRUE(),IF(A1633="","Category",""),IF(B1633="","Brand",""),IF(C1633="","Model",""),IF(AND(D1633="",OR(A1633="Phone",A1633="Tablet")),"Carrier",""),IF(AND(E1633="",OR(A1633="Phone",A1633="Tablet",A1633="Laptop")),"Storage",""),IF(F1633="","Expected Grade",""),IF(G1633="","Quantity",""))&lt;&gt;"","Missing: "&amp;_xlfn.TEXTJOIN(", ",TRUE(),IF(A1633="","Category",""),IF(B1633="","Brand",""),IF(C1633="","Model",""),IF(AND(D1633="",OR(A1633="Phone",A1633="Tablet")),"Carrier",""),IF(AND(E1633="",OR(A1633="Phone",A1633="Tablet",A1633="Laptop")),"Storage",""),IF(F1633="","Expected Grade",""),IF(G1633="","Quantity","")),IF(COUNTIF(A1633:E1633,"Other / Add New")&gt;0,"Type your value over ""Other / Add New""",IF((ISNA(MATCH(A1633,CatKeys,0))+ISNA(MATCH(B1633,BrandKeys,0))+ISNA(MATCH(C1633,StorKeys,0))+AND(D1633&lt;&gt;"",ISNA(MATCH(D1633,CarrierKeys,0)))+AND(E1633&lt;&gt;"",ISNA(MATCH(E1633,StorageKeys,0))))&gt;0,"Ready (includes a custom value)","Ready"))))</f>
        <v/>
      </c>
    </row>
    <row r="1634" customFormat="false" ht="15" hidden="false" customHeight="false" outlineLevel="0" collapsed="false">
      <c r="A1634" s="4"/>
      <c r="B1634" s="4"/>
      <c r="C1634" s="4"/>
      <c r="D1634" s="4"/>
      <c r="E1634" s="4"/>
      <c r="F1634" s="4"/>
      <c r="G1634" s="5"/>
      <c r="H1634" s="6"/>
      <c r="I1634" s="7" t="str">
        <f aca="false">IF(COUNTA(A1634:H1634)=0,"",IF(_xlfn.TEXTJOIN(", ",TRUE(),IF(A1634="","Category",""),IF(B1634="","Brand",""),IF(C1634="","Model",""),IF(AND(D1634="",OR(A1634="Phone",A1634="Tablet")),"Carrier",""),IF(AND(E1634="",OR(A1634="Phone",A1634="Tablet",A1634="Laptop")),"Storage",""),IF(F1634="","Expected Grade",""),IF(G1634="","Quantity",""))&lt;&gt;"","Missing: "&amp;_xlfn.TEXTJOIN(", ",TRUE(),IF(A1634="","Category",""),IF(B1634="","Brand",""),IF(C1634="","Model",""),IF(AND(D1634="",OR(A1634="Phone",A1634="Tablet")),"Carrier",""),IF(AND(E1634="",OR(A1634="Phone",A1634="Tablet",A1634="Laptop")),"Storage",""),IF(F1634="","Expected Grade",""),IF(G1634="","Quantity","")),IF(COUNTIF(A1634:E1634,"Other / Add New")&gt;0,"Type your value over ""Other / Add New""",IF((ISNA(MATCH(A1634,CatKeys,0))+ISNA(MATCH(B1634,BrandKeys,0))+ISNA(MATCH(C1634,StorKeys,0))+AND(D1634&lt;&gt;"",ISNA(MATCH(D1634,CarrierKeys,0)))+AND(E1634&lt;&gt;"",ISNA(MATCH(E1634,StorageKeys,0))))&gt;0,"Ready (includes a custom value)","Ready"))))</f>
        <v/>
      </c>
    </row>
    <row r="1635" customFormat="false" ht="15" hidden="false" customHeight="false" outlineLevel="0" collapsed="false">
      <c r="A1635" s="4"/>
      <c r="B1635" s="4"/>
      <c r="C1635" s="4"/>
      <c r="D1635" s="4"/>
      <c r="E1635" s="4"/>
      <c r="F1635" s="4"/>
      <c r="G1635" s="5"/>
      <c r="H1635" s="6"/>
      <c r="I1635" s="7" t="str">
        <f aca="false">IF(COUNTA(A1635:H1635)=0,"",IF(_xlfn.TEXTJOIN(", ",TRUE(),IF(A1635="","Category",""),IF(B1635="","Brand",""),IF(C1635="","Model",""),IF(AND(D1635="",OR(A1635="Phone",A1635="Tablet")),"Carrier",""),IF(AND(E1635="",OR(A1635="Phone",A1635="Tablet",A1635="Laptop")),"Storage",""),IF(F1635="","Expected Grade",""),IF(G1635="","Quantity",""))&lt;&gt;"","Missing: "&amp;_xlfn.TEXTJOIN(", ",TRUE(),IF(A1635="","Category",""),IF(B1635="","Brand",""),IF(C1635="","Model",""),IF(AND(D1635="",OR(A1635="Phone",A1635="Tablet")),"Carrier",""),IF(AND(E1635="",OR(A1635="Phone",A1635="Tablet",A1635="Laptop")),"Storage",""),IF(F1635="","Expected Grade",""),IF(G1635="","Quantity","")),IF(COUNTIF(A1635:E1635,"Other / Add New")&gt;0,"Type your value over ""Other / Add New""",IF((ISNA(MATCH(A1635,CatKeys,0))+ISNA(MATCH(B1635,BrandKeys,0))+ISNA(MATCH(C1635,StorKeys,0))+AND(D1635&lt;&gt;"",ISNA(MATCH(D1635,CarrierKeys,0)))+AND(E1635&lt;&gt;"",ISNA(MATCH(E1635,StorageKeys,0))))&gt;0,"Ready (includes a custom value)","Ready"))))</f>
        <v/>
      </c>
    </row>
    <row r="1636" customFormat="false" ht="15" hidden="false" customHeight="false" outlineLevel="0" collapsed="false">
      <c r="A1636" s="4"/>
      <c r="B1636" s="4"/>
      <c r="C1636" s="4"/>
      <c r="D1636" s="4"/>
      <c r="E1636" s="4"/>
      <c r="F1636" s="4"/>
      <c r="G1636" s="5"/>
      <c r="H1636" s="6"/>
      <c r="I1636" s="7" t="str">
        <f aca="false">IF(COUNTA(A1636:H1636)=0,"",IF(_xlfn.TEXTJOIN(", ",TRUE(),IF(A1636="","Category",""),IF(B1636="","Brand",""),IF(C1636="","Model",""),IF(AND(D1636="",OR(A1636="Phone",A1636="Tablet")),"Carrier",""),IF(AND(E1636="",OR(A1636="Phone",A1636="Tablet",A1636="Laptop")),"Storage",""),IF(F1636="","Expected Grade",""),IF(G1636="","Quantity",""))&lt;&gt;"","Missing: "&amp;_xlfn.TEXTJOIN(", ",TRUE(),IF(A1636="","Category",""),IF(B1636="","Brand",""),IF(C1636="","Model",""),IF(AND(D1636="",OR(A1636="Phone",A1636="Tablet")),"Carrier",""),IF(AND(E1636="",OR(A1636="Phone",A1636="Tablet",A1636="Laptop")),"Storage",""),IF(F1636="","Expected Grade",""),IF(G1636="","Quantity","")),IF(COUNTIF(A1636:E1636,"Other / Add New")&gt;0,"Type your value over ""Other / Add New""",IF((ISNA(MATCH(A1636,CatKeys,0))+ISNA(MATCH(B1636,BrandKeys,0))+ISNA(MATCH(C1636,StorKeys,0))+AND(D1636&lt;&gt;"",ISNA(MATCH(D1636,CarrierKeys,0)))+AND(E1636&lt;&gt;"",ISNA(MATCH(E1636,StorageKeys,0))))&gt;0,"Ready (includes a custom value)","Ready"))))</f>
        <v/>
      </c>
    </row>
    <row r="1637" customFormat="false" ht="15" hidden="false" customHeight="false" outlineLevel="0" collapsed="false">
      <c r="A1637" s="4"/>
      <c r="B1637" s="4"/>
      <c r="C1637" s="4"/>
      <c r="D1637" s="4"/>
      <c r="E1637" s="4"/>
      <c r="F1637" s="4"/>
      <c r="G1637" s="5"/>
      <c r="H1637" s="6"/>
      <c r="I1637" s="7" t="str">
        <f aca="false">IF(COUNTA(A1637:H1637)=0,"",IF(_xlfn.TEXTJOIN(", ",TRUE(),IF(A1637="","Category",""),IF(B1637="","Brand",""),IF(C1637="","Model",""),IF(AND(D1637="",OR(A1637="Phone",A1637="Tablet")),"Carrier",""),IF(AND(E1637="",OR(A1637="Phone",A1637="Tablet",A1637="Laptop")),"Storage",""),IF(F1637="","Expected Grade",""),IF(G1637="","Quantity",""))&lt;&gt;"","Missing: "&amp;_xlfn.TEXTJOIN(", ",TRUE(),IF(A1637="","Category",""),IF(B1637="","Brand",""),IF(C1637="","Model",""),IF(AND(D1637="",OR(A1637="Phone",A1637="Tablet")),"Carrier",""),IF(AND(E1637="",OR(A1637="Phone",A1637="Tablet",A1637="Laptop")),"Storage",""),IF(F1637="","Expected Grade",""),IF(G1637="","Quantity","")),IF(COUNTIF(A1637:E1637,"Other / Add New")&gt;0,"Type your value over ""Other / Add New""",IF((ISNA(MATCH(A1637,CatKeys,0))+ISNA(MATCH(B1637,BrandKeys,0))+ISNA(MATCH(C1637,StorKeys,0))+AND(D1637&lt;&gt;"",ISNA(MATCH(D1637,CarrierKeys,0)))+AND(E1637&lt;&gt;"",ISNA(MATCH(E1637,StorageKeys,0))))&gt;0,"Ready (includes a custom value)","Ready"))))</f>
        <v/>
      </c>
    </row>
    <row r="1638" customFormat="false" ht="15" hidden="false" customHeight="false" outlineLevel="0" collapsed="false">
      <c r="A1638" s="4"/>
      <c r="B1638" s="4"/>
      <c r="C1638" s="4"/>
      <c r="D1638" s="4"/>
      <c r="E1638" s="4"/>
      <c r="F1638" s="4"/>
      <c r="G1638" s="5"/>
      <c r="H1638" s="6"/>
      <c r="I1638" s="7" t="str">
        <f aca="false">IF(COUNTA(A1638:H1638)=0,"",IF(_xlfn.TEXTJOIN(", ",TRUE(),IF(A1638="","Category",""),IF(B1638="","Brand",""),IF(C1638="","Model",""),IF(AND(D1638="",OR(A1638="Phone",A1638="Tablet")),"Carrier",""),IF(AND(E1638="",OR(A1638="Phone",A1638="Tablet",A1638="Laptop")),"Storage",""),IF(F1638="","Expected Grade",""),IF(G1638="","Quantity",""))&lt;&gt;"","Missing: "&amp;_xlfn.TEXTJOIN(", ",TRUE(),IF(A1638="","Category",""),IF(B1638="","Brand",""),IF(C1638="","Model",""),IF(AND(D1638="",OR(A1638="Phone",A1638="Tablet")),"Carrier",""),IF(AND(E1638="",OR(A1638="Phone",A1638="Tablet",A1638="Laptop")),"Storage",""),IF(F1638="","Expected Grade",""),IF(G1638="","Quantity","")),IF(COUNTIF(A1638:E1638,"Other / Add New")&gt;0,"Type your value over ""Other / Add New""",IF((ISNA(MATCH(A1638,CatKeys,0))+ISNA(MATCH(B1638,BrandKeys,0))+ISNA(MATCH(C1638,StorKeys,0))+AND(D1638&lt;&gt;"",ISNA(MATCH(D1638,CarrierKeys,0)))+AND(E1638&lt;&gt;"",ISNA(MATCH(E1638,StorageKeys,0))))&gt;0,"Ready (includes a custom value)","Ready"))))</f>
        <v/>
      </c>
    </row>
    <row r="1639" customFormat="false" ht="15" hidden="false" customHeight="false" outlineLevel="0" collapsed="false">
      <c r="A1639" s="4"/>
      <c r="B1639" s="4"/>
      <c r="C1639" s="4"/>
      <c r="D1639" s="4"/>
      <c r="E1639" s="4"/>
      <c r="F1639" s="4"/>
      <c r="G1639" s="5"/>
      <c r="H1639" s="6"/>
      <c r="I1639" s="7" t="str">
        <f aca="false">IF(COUNTA(A1639:H1639)=0,"",IF(_xlfn.TEXTJOIN(", ",TRUE(),IF(A1639="","Category",""),IF(B1639="","Brand",""),IF(C1639="","Model",""),IF(AND(D1639="",OR(A1639="Phone",A1639="Tablet")),"Carrier",""),IF(AND(E1639="",OR(A1639="Phone",A1639="Tablet",A1639="Laptop")),"Storage",""),IF(F1639="","Expected Grade",""),IF(G1639="","Quantity",""))&lt;&gt;"","Missing: "&amp;_xlfn.TEXTJOIN(", ",TRUE(),IF(A1639="","Category",""),IF(B1639="","Brand",""),IF(C1639="","Model",""),IF(AND(D1639="",OR(A1639="Phone",A1639="Tablet")),"Carrier",""),IF(AND(E1639="",OR(A1639="Phone",A1639="Tablet",A1639="Laptop")),"Storage",""),IF(F1639="","Expected Grade",""),IF(G1639="","Quantity","")),IF(COUNTIF(A1639:E1639,"Other / Add New")&gt;0,"Type your value over ""Other / Add New""",IF((ISNA(MATCH(A1639,CatKeys,0))+ISNA(MATCH(B1639,BrandKeys,0))+ISNA(MATCH(C1639,StorKeys,0))+AND(D1639&lt;&gt;"",ISNA(MATCH(D1639,CarrierKeys,0)))+AND(E1639&lt;&gt;"",ISNA(MATCH(E1639,StorageKeys,0))))&gt;0,"Ready (includes a custom value)","Ready"))))</f>
        <v/>
      </c>
    </row>
    <row r="1640" customFormat="false" ht="15" hidden="false" customHeight="false" outlineLevel="0" collapsed="false">
      <c r="A1640" s="4"/>
      <c r="B1640" s="4"/>
      <c r="C1640" s="4"/>
      <c r="D1640" s="4"/>
      <c r="E1640" s="4"/>
      <c r="F1640" s="4"/>
      <c r="G1640" s="5"/>
      <c r="H1640" s="6"/>
      <c r="I1640" s="7" t="str">
        <f aca="false">IF(COUNTA(A1640:H1640)=0,"",IF(_xlfn.TEXTJOIN(", ",TRUE(),IF(A1640="","Category",""),IF(B1640="","Brand",""),IF(C1640="","Model",""),IF(AND(D1640="",OR(A1640="Phone",A1640="Tablet")),"Carrier",""),IF(AND(E1640="",OR(A1640="Phone",A1640="Tablet",A1640="Laptop")),"Storage",""),IF(F1640="","Expected Grade",""),IF(G1640="","Quantity",""))&lt;&gt;"","Missing: "&amp;_xlfn.TEXTJOIN(", ",TRUE(),IF(A1640="","Category",""),IF(B1640="","Brand",""),IF(C1640="","Model",""),IF(AND(D1640="",OR(A1640="Phone",A1640="Tablet")),"Carrier",""),IF(AND(E1640="",OR(A1640="Phone",A1640="Tablet",A1640="Laptop")),"Storage",""),IF(F1640="","Expected Grade",""),IF(G1640="","Quantity","")),IF(COUNTIF(A1640:E1640,"Other / Add New")&gt;0,"Type your value over ""Other / Add New""",IF((ISNA(MATCH(A1640,CatKeys,0))+ISNA(MATCH(B1640,BrandKeys,0))+ISNA(MATCH(C1640,StorKeys,0))+AND(D1640&lt;&gt;"",ISNA(MATCH(D1640,CarrierKeys,0)))+AND(E1640&lt;&gt;"",ISNA(MATCH(E1640,StorageKeys,0))))&gt;0,"Ready (includes a custom value)","Ready"))))</f>
        <v/>
      </c>
    </row>
    <row r="1641" customFormat="false" ht="15" hidden="false" customHeight="false" outlineLevel="0" collapsed="false">
      <c r="A1641" s="4"/>
      <c r="B1641" s="4"/>
      <c r="C1641" s="4"/>
      <c r="D1641" s="4"/>
      <c r="E1641" s="4"/>
      <c r="F1641" s="4"/>
      <c r="G1641" s="5"/>
      <c r="H1641" s="6"/>
      <c r="I1641" s="7" t="str">
        <f aca="false">IF(COUNTA(A1641:H1641)=0,"",IF(_xlfn.TEXTJOIN(", ",TRUE(),IF(A1641="","Category",""),IF(B1641="","Brand",""),IF(C1641="","Model",""),IF(AND(D1641="",OR(A1641="Phone",A1641="Tablet")),"Carrier",""),IF(AND(E1641="",OR(A1641="Phone",A1641="Tablet",A1641="Laptop")),"Storage",""),IF(F1641="","Expected Grade",""),IF(G1641="","Quantity",""))&lt;&gt;"","Missing: "&amp;_xlfn.TEXTJOIN(", ",TRUE(),IF(A1641="","Category",""),IF(B1641="","Brand",""),IF(C1641="","Model",""),IF(AND(D1641="",OR(A1641="Phone",A1641="Tablet")),"Carrier",""),IF(AND(E1641="",OR(A1641="Phone",A1641="Tablet",A1641="Laptop")),"Storage",""),IF(F1641="","Expected Grade",""),IF(G1641="","Quantity","")),IF(COUNTIF(A1641:E1641,"Other / Add New")&gt;0,"Type your value over ""Other / Add New""",IF((ISNA(MATCH(A1641,CatKeys,0))+ISNA(MATCH(B1641,BrandKeys,0))+ISNA(MATCH(C1641,StorKeys,0))+AND(D1641&lt;&gt;"",ISNA(MATCH(D1641,CarrierKeys,0)))+AND(E1641&lt;&gt;"",ISNA(MATCH(E1641,StorageKeys,0))))&gt;0,"Ready (includes a custom value)","Ready"))))</f>
        <v/>
      </c>
    </row>
    <row r="1642" customFormat="false" ht="15" hidden="false" customHeight="false" outlineLevel="0" collapsed="false">
      <c r="A1642" s="4"/>
      <c r="B1642" s="4"/>
      <c r="C1642" s="4"/>
      <c r="D1642" s="4"/>
      <c r="E1642" s="4"/>
      <c r="F1642" s="4"/>
      <c r="G1642" s="5"/>
      <c r="H1642" s="6"/>
      <c r="I1642" s="7" t="str">
        <f aca="false">IF(COUNTA(A1642:H1642)=0,"",IF(_xlfn.TEXTJOIN(", ",TRUE(),IF(A1642="","Category",""),IF(B1642="","Brand",""),IF(C1642="","Model",""),IF(AND(D1642="",OR(A1642="Phone",A1642="Tablet")),"Carrier",""),IF(AND(E1642="",OR(A1642="Phone",A1642="Tablet",A1642="Laptop")),"Storage",""),IF(F1642="","Expected Grade",""),IF(G1642="","Quantity",""))&lt;&gt;"","Missing: "&amp;_xlfn.TEXTJOIN(", ",TRUE(),IF(A1642="","Category",""),IF(B1642="","Brand",""),IF(C1642="","Model",""),IF(AND(D1642="",OR(A1642="Phone",A1642="Tablet")),"Carrier",""),IF(AND(E1642="",OR(A1642="Phone",A1642="Tablet",A1642="Laptop")),"Storage",""),IF(F1642="","Expected Grade",""),IF(G1642="","Quantity","")),IF(COUNTIF(A1642:E1642,"Other / Add New")&gt;0,"Type your value over ""Other / Add New""",IF((ISNA(MATCH(A1642,CatKeys,0))+ISNA(MATCH(B1642,BrandKeys,0))+ISNA(MATCH(C1642,StorKeys,0))+AND(D1642&lt;&gt;"",ISNA(MATCH(D1642,CarrierKeys,0)))+AND(E1642&lt;&gt;"",ISNA(MATCH(E1642,StorageKeys,0))))&gt;0,"Ready (includes a custom value)","Ready"))))</f>
        <v/>
      </c>
    </row>
    <row r="1643" customFormat="false" ht="15" hidden="false" customHeight="false" outlineLevel="0" collapsed="false">
      <c r="A1643" s="4"/>
      <c r="B1643" s="4"/>
      <c r="C1643" s="4"/>
      <c r="D1643" s="4"/>
      <c r="E1643" s="4"/>
      <c r="F1643" s="4"/>
      <c r="G1643" s="5"/>
      <c r="H1643" s="6"/>
      <c r="I1643" s="7" t="str">
        <f aca="false">IF(COUNTA(A1643:H1643)=0,"",IF(_xlfn.TEXTJOIN(", ",TRUE(),IF(A1643="","Category",""),IF(B1643="","Brand",""),IF(C1643="","Model",""),IF(AND(D1643="",OR(A1643="Phone",A1643="Tablet")),"Carrier",""),IF(AND(E1643="",OR(A1643="Phone",A1643="Tablet",A1643="Laptop")),"Storage",""),IF(F1643="","Expected Grade",""),IF(G1643="","Quantity",""))&lt;&gt;"","Missing: "&amp;_xlfn.TEXTJOIN(", ",TRUE(),IF(A1643="","Category",""),IF(B1643="","Brand",""),IF(C1643="","Model",""),IF(AND(D1643="",OR(A1643="Phone",A1643="Tablet")),"Carrier",""),IF(AND(E1643="",OR(A1643="Phone",A1643="Tablet",A1643="Laptop")),"Storage",""),IF(F1643="","Expected Grade",""),IF(G1643="","Quantity","")),IF(COUNTIF(A1643:E1643,"Other / Add New")&gt;0,"Type your value over ""Other / Add New""",IF((ISNA(MATCH(A1643,CatKeys,0))+ISNA(MATCH(B1643,BrandKeys,0))+ISNA(MATCH(C1643,StorKeys,0))+AND(D1643&lt;&gt;"",ISNA(MATCH(D1643,CarrierKeys,0)))+AND(E1643&lt;&gt;"",ISNA(MATCH(E1643,StorageKeys,0))))&gt;0,"Ready (includes a custom value)","Ready"))))</f>
        <v/>
      </c>
    </row>
    <row r="1644" customFormat="false" ht="15" hidden="false" customHeight="false" outlineLevel="0" collapsed="false">
      <c r="A1644" s="4"/>
      <c r="B1644" s="4"/>
      <c r="C1644" s="4"/>
      <c r="D1644" s="4"/>
      <c r="E1644" s="4"/>
      <c r="F1644" s="4"/>
      <c r="G1644" s="5"/>
      <c r="H1644" s="6"/>
      <c r="I1644" s="7" t="str">
        <f aca="false">IF(COUNTA(A1644:H1644)=0,"",IF(_xlfn.TEXTJOIN(", ",TRUE(),IF(A1644="","Category",""),IF(B1644="","Brand",""),IF(C1644="","Model",""),IF(AND(D1644="",OR(A1644="Phone",A1644="Tablet")),"Carrier",""),IF(AND(E1644="",OR(A1644="Phone",A1644="Tablet",A1644="Laptop")),"Storage",""),IF(F1644="","Expected Grade",""),IF(G1644="","Quantity",""))&lt;&gt;"","Missing: "&amp;_xlfn.TEXTJOIN(", ",TRUE(),IF(A1644="","Category",""),IF(B1644="","Brand",""),IF(C1644="","Model",""),IF(AND(D1644="",OR(A1644="Phone",A1644="Tablet")),"Carrier",""),IF(AND(E1644="",OR(A1644="Phone",A1644="Tablet",A1644="Laptop")),"Storage",""),IF(F1644="","Expected Grade",""),IF(G1644="","Quantity","")),IF(COUNTIF(A1644:E1644,"Other / Add New")&gt;0,"Type your value over ""Other / Add New""",IF((ISNA(MATCH(A1644,CatKeys,0))+ISNA(MATCH(B1644,BrandKeys,0))+ISNA(MATCH(C1644,StorKeys,0))+AND(D1644&lt;&gt;"",ISNA(MATCH(D1644,CarrierKeys,0)))+AND(E1644&lt;&gt;"",ISNA(MATCH(E1644,StorageKeys,0))))&gt;0,"Ready (includes a custom value)","Ready"))))</f>
        <v/>
      </c>
    </row>
    <row r="1645" customFormat="false" ht="15" hidden="false" customHeight="false" outlineLevel="0" collapsed="false">
      <c r="A1645" s="4"/>
      <c r="B1645" s="4"/>
      <c r="C1645" s="4"/>
      <c r="D1645" s="4"/>
      <c r="E1645" s="4"/>
      <c r="F1645" s="4"/>
      <c r="G1645" s="5"/>
      <c r="H1645" s="6"/>
      <c r="I1645" s="7" t="str">
        <f aca="false">IF(COUNTA(A1645:H1645)=0,"",IF(_xlfn.TEXTJOIN(", ",TRUE(),IF(A1645="","Category",""),IF(B1645="","Brand",""),IF(C1645="","Model",""),IF(AND(D1645="",OR(A1645="Phone",A1645="Tablet")),"Carrier",""),IF(AND(E1645="",OR(A1645="Phone",A1645="Tablet",A1645="Laptop")),"Storage",""),IF(F1645="","Expected Grade",""),IF(G1645="","Quantity",""))&lt;&gt;"","Missing: "&amp;_xlfn.TEXTJOIN(", ",TRUE(),IF(A1645="","Category",""),IF(B1645="","Brand",""),IF(C1645="","Model",""),IF(AND(D1645="",OR(A1645="Phone",A1645="Tablet")),"Carrier",""),IF(AND(E1645="",OR(A1645="Phone",A1645="Tablet",A1645="Laptop")),"Storage",""),IF(F1645="","Expected Grade",""),IF(G1645="","Quantity","")),IF(COUNTIF(A1645:E1645,"Other / Add New")&gt;0,"Type your value over ""Other / Add New""",IF((ISNA(MATCH(A1645,CatKeys,0))+ISNA(MATCH(B1645,BrandKeys,0))+ISNA(MATCH(C1645,StorKeys,0))+AND(D1645&lt;&gt;"",ISNA(MATCH(D1645,CarrierKeys,0)))+AND(E1645&lt;&gt;"",ISNA(MATCH(E1645,StorageKeys,0))))&gt;0,"Ready (includes a custom value)","Ready"))))</f>
        <v/>
      </c>
    </row>
    <row r="1646" customFormat="false" ht="15" hidden="false" customHeight="false" outlineLevel="0" collapsed="false">
      <c r="A1646" s="4"/>
      <c r="B1646" s="4"/>
      <c r="C1646" s="4"/>
      <c r="D1646" s="4"/>
      <c r="E1646" s="4"/>
      <c r="F1646" s="4"/>
      <c r="G1646" s="5"/>
      <c r="H1646" s="6"/>
      <c r="I1646" s="7" t="str">
        <f aca="false">IF(COUNTA(A1646:H1646)=0,"",IF(_xlfn.TEXTJOIN(", ",TRUE(),IF(A1646="","Category",""),IF(B1646="","Brand",""),IF(C1646="","Model",""),IF(AND(D1646="",OR(A1646="Phone",A1646="Tablet")),"Carrier",""),IF(AND(E1646="",OR(A1646="Phone",A1646="Tablet",A1646="Laptop")),"Storage",""),IF(F1646="","Expected Grade",""),IF(G1646="","Quantity",""))&lt;&gt;"","Missing: "&amp;_xlfn.TEXTJOIN(", ",TRUE(),IF(A1646="","Category",""),IF(B1646="","Brand",""),IF(C1646="","Model",""),IF(AND(D1646="",OR(A1646="Phone",A1646="Tablet")),"Carrier",""),IF(AND(E1646="",OR(A1646="Phone",A1646="Tablet",A1646="Laptop")),"Storage",""),IF(F1646="","Expected Grade",""),IF(G1646="","Quantity","")),IF(COUNTIF(A1646:E1646,"Other / Add New")&gt;0,"Type your value over ""Other / Add New""",IF((ISNA(MATCH(A1646,CatKeys,0))+ISNA(MATCH(B1646,BrandKeys,0))+ISNA(MATCH(C1646,StorKeys,0))+AND(D1646&lt;&gt;"",ISNA(MATCH(D1646,CarrierKeys,0)))+AND(E1646&lt;&gt;"",ISNA(MATCH(E1646,StorageKeys,0))))&gt;0,"Ready (includes a custom value)","Ready"))))</f>
        <v/>
      </c>
    </row>
    <row r="1647" customFormat="false" ht="15" hidden="false" customHeight="false" outlineLevel="0" collapsed="false">
      <c r="A1647" s="4"/>
      <c r="B1647" s="4"/>
      <c r="C1647" s="4"/>
      <c r="D1647" s="4"/>
      <c r="E1647" s="4"/>
      <c r="F1647" s="4"/>
      <c r="G1647" s="5"/>
      <c r="H1647" s="6"/>
      <c r="I1647" s="7" t="str">
        <f aca="false">IF(COUNTA(A1647:H1647)=0,"",IF(_xlfn.TEXTJOIN(", ",TRUE(),IF(A1647="","Category",""),IF(B1647="","Brand",""),IF(C1647="","Model",""),IF(AND(D1647="",OR(A1647="Phone",A1647="Tablet")),"Carrier",""),IF(AND(E1647="",OR(A1647="Phone",A1647="Tablet",A1647="Laptop")),"Storage",""),IF(F1647="","Expected Grade",""),IF(G1647="","Quantity",""))&lt;&gt;"","Missing: "&amp;_xlfn.TEXTJOIN(", ",TRUE(),IF(A1647="","Category",""),IF(B1647="","Brand",""),IF(C1647="","Model",""),IF(AND(D1647="",OR(A1647="Phone",A1647="Tablet")),"Carrier",""),IF(AND(E1647="",OR(A1647="Phone",A1647="Tablet",A1647="Laptop")),"Storage",""),IF(F1647="","Expected Grade",""),IF(G1647="","Quantity","")),IF(COUNTIF(A1647:E1647,"Other / Add New")&gt;0,"Type your value over ""Other / Add New""",IF((ISNA(MATCH(A1647,CatKeys,0))+ISNA(MATCH(B1647,BrandKeys,0))+ISNA(MATCH(C1647,StorKeys,0))+AND(D1647&lt;&gt;"",ISNA(MATCH(D1647,CarrierKeys,0)))+AND(E1647&lt;&gt;"",ISNA(MATCH(E1647,StorageKeys,0))))&gt;0,"Ready (includes a custom value)","Ready"))))</f>
        <v/>
      </c>
    </row>
    <row r="1648" customFormat="false" ht="15" hidden="false" customHeight="false" outlineLevel="0" collapsed="false">
      <c r="A1648" s="4"/>
      <c r="B1648" s="4"/>
      <c r="C1648" s="4"/>
      <c r="D1648" s="4"/>
      <c r="E1648" s="4"/>
      <c r="F1648" s="4"/>
      <c r="G1648" s="5"/>
      <c r="H1648" s="6"/>
      <c r="I1648" s="7" t="str">
        <f aca="false">IF(COUNTA(A1648:H1648)=0,"",IF(_xlfn.TEXTJOIN(", ",TRUE(),IF(A1648="","Category",""),IF(B1648="","Brand",""),IF(C1648="","Model",""),IF(AND(D1648="",OR(A1648="Phone",A1648="Tablet")),"Carrier",""),IF(AND(E1648="",OR(A1648="Phone",A1648="Tablet",A1648="Laptop")),"Storage",""),IF(F1648="","Expected Grade",""),IF(G1648="","Quantity",""))&lt;&gt;"","Missing: "&amp;_xlfn.TEXTJOIN(", ",TRUE(),IF(A1648="","Category",""),IF(B1648="","Brand",""),IF(C1648="","Model",""),IF(AND(D1648="",OR(A1648="Phone",A1648="Tablet")),"Carrier",""),IF(AND(E1648="",OR(A1648="Phone",A1648="Tablet",A1648="Laptop")),"Storage",""),IF(F1648="","Expected Grade",""),IF(G1648="","Quantity","")),IF(COUNTIF(A1648:E1648,"Other / Add New")&gt;0,"Type your value over ""Other / Add New""",IF((ISNA(MATCH(A1648,CatKeys,0))+ISNA(MATCH(B1648,BrandKeys,0))+ISNA(MATCH(C1648,StorKeys,0))+AND(D1648&lt;&gt;"",ISNA(MATCH(D1648,CarrierKeys,0)))+AND(E1648&lt;&gt;"",ISNA(MATCH(E1648,StorageKeys,0))))&gt;0,"Ready (includes a custom value)","Ready"))))</f>
        <v/>
      </c>
    </row>
    <row r="1649" customFormat="false" ht="15" hidden="false" customHeight="false" outlineLevel="0" collapsed="false">
      <c r="A1649" s="4"/>
      <c r="B1649" s="4"/>
      <c r="C1649" s="4"/>
      <c r="D1649" s="4"/>
      <c r="E1649" s="4"/>
      <c r="F1649" s="4"/>
      <c r="G1649" s="5"/>
      <c r="H1649" s="6"/>
      <c r="I1649" s="7" t="str">
        <f aca="false">IF(COUNTA(A1649:H1649)=0,"",IF(_xlfn.TEXTJOIN(", ",TRUE(),IF(A1649="","Category",""),IF(B1649="","Brand",""),IF(C1649="","Model",""),IF(AND(D1649="",OR(A1649="Phone",A1649="Tablet")),"Carrier",""),IF(AND(E1649="",OR(A1649="Phone",A1649="Tablet",A1649="Laptop")),"Storage",""),IF(F1649="","Expected Grade",""),IF(G1649="","Quantity",""))&lt;&gt;"","Missing: "&amp;_xlfn.TEXTJOIN(", ",TRUE(),IF(A1649="","Category",""),IF(B1649="","Brand",""),IF(C1649="","Model",""),IF(AND(D1649="",OR(A1649="Phone",A1649="Tablet")),"Carrier",""),IF(AND(E1649="",OR(A1649="Phone",A1649="Tablet",A1649="Laptop")),"Storage",""),IF(F1649="","Expected Grade",""),IF(G1649="","Quantity","")),IF(COUNTIF(A1649:E1649,"Other / Add New")&gt;0,"Type your value over ""Other / Add New""",IF((ISNA(MATCH(A1649,CatKeys,0))+ISNA(MATCH(B1649,BrandKeys,0))+ISNA(MATCH(C1649,StorKeys,0))+AND(D1649&lt;&gt;"",ISNA(MATCH(D1649,CarrierKeys,0)))+AND(E1649&lt;&gt;"",ISNA(MATCH(E1649,StorageKeys,0))))&gt;0,"Ready (includes a custom value)","Ready"))))</f>
        <v/>
      </c>
    </row>
    <row r="1650" customFormat="false" ht="15" hidden="false" customHeight="false" outlineLevel="0" collapsed="false">
      <c r="A1650" s="4"/>
      <c r="B1650" s="4"/>
      <c r="C1650" s="4"/>
      <c r="D1650" s="4"/>
      <c r="E1650" s="4"/>
      <c r="F1650" s="4"/>
      <c r="G1650" s="5"/>
      <c r="H1650" s="6"/>
      <c r="I1650" s="7" t="str">
        <f aca="false">IF(COUNTA(A1650:H1650)=0,"",IF(_xlfn.TEXTJOIN(", ",TRUE(),IF(A1650="","Category",""),IF(B1650="","Brand",""),IF(C1650="","Model",""),IF(AND(D1650="",OR(A1650="Phone",A1650="Tablet")),"Carrier",""),IF(AND(E1650="",OR(A1650="Phone",A1650="Tablet",A1650="Laptop")),"Storage",""),IF(F1650="","Expected Grade",""),IF(G1650="","Quantity",""))&lt;&gt;"","Missing: "&amp;_xlfn.TEXTJOIN(", ",TRUE(),IF(A1650="","Category",""),IF(B1650="","Brand",""),IF(C1650="","Model",""),IF(AND(D1650="",OR(A1650="Phone",A1650="Tablet")),"Carrier",""),IF(AND(E1650="",OR(A1650="Phone",A1650="Tablet",A1650="Laptop")),"Storage",""),IF(F1650="","Expected Grade",""),IF(G1650="","Quantity","")),IF(COUNTIF(A1650:E1650,"Other / Add New")&gt;0,"Type your value over ""Other / Add New""",IF((ISNA(MATCH(A1650,CatKeys,0))+ISNA(MATCH(B1650,BrandKeys,0))+ISNA(MATCH(C1650,StorKeys,0))+AND(D1650&lt;&gt;"",ISNA(MATCH(D1650,CarrierKeys,0)))+AND(E1650&lt;&gt;"",ISNA(MATCH(E1650,StorageKeys,0))))&gt;0,"Ready (includes a custom value)","Ready"))))</f>
        <v/>
      </c>
    </row>
    <row r="1651" customFormat="false" ht="15" hidden="false" customHeight="false" outlineLevel="0" collapsed="false">
      <c r="A1651" s="4"/>
      <c r="B1651" s="4"/>
      <c r="C1651" s="4"/>
      <c r="D1651" s="4"/>
      <c r="E1651" s="4"/>
      <c r="F1651" s="4"/>
      <c r="G1651" s="5"/>
      <c r="H1651" s="6"/>
      <c r="I1651" s="7" t="str">
        <f aca="false">IF(COUNTA(A1651:H1651)=0,"",IF(_xlfn.TEXTJOIN(", ",TRUE(),IF(A1651="","Category",""),IF(B1651="","Brand",""),IF(C1651="","Model",""),IF(AND(D1651="",OR(A1651="Phone",A1651="Tablet")),"Carrier",""),IF(AND(E1651="",OR(A1651="Phone",A1651="Tablet",A1651="Laptop")),"Storage",""),IF(F1651="","Expected Grade",""),IF(G1651="","Quantity",""))&lt;&gt;"","Missing: "&amp;_xlfn.TEXTJOIN(", ",TRUE(),IF(A1651="","Category",""),IF(B1651="","Brand",""),IF(C1651="","Model",""),IF(AND(D1651="",OR(A1651="Phone",A1651="Tablet")),"Carrier",""),IF(AND(E1651="",OR(A1651="Phone",A1651="Tablet",A1651="Laptop")),"Storage",""),IF(F1651="","Expected Grade",""),IF(G1651="","Quantity","")),IF(COUNTIF(A1651:E1651,"Other / Add New")&gt;0,"Type your value over ""Other / Add New""",IF((ISNA(MATCH(A1651,CatKeys,0))+ISNA(MATCH(B1651,BrandKeys,0))+ISNA(MATCH(C1651,StorKeys,0))+AND(D1651&lt;&gt;"",ISNA(MATCH(D1651,CarrierKeys,0)))+AND(E1651&lt;&gt;"",ISNA(MATCH(E1651,StorageKeys,0))))&gt;0,"Ready (includes a custom value)","Ready"))))</f>
        <v/>
      </c>
    </row>
    <row r="1652" customFormat="false" ht="15" hidden="false" customHeight="false" outlineLevel="0" collapsed="false">
      <c r="A1652" s="4"/>
      <c r="B1652" s="4"/>
      <c r="C1652" s="4"/>
      <c r="D1652" s="4"/>
      <c r="E1652" s="4"/>
      <c r="F1652" s="4"/>
      <c r="G1652" s="5"/>
      <c r="H1652" s="6"/>
      <c r="I1652" s="7" t="str">
        <f aca="false">IF(COUNTA(A1652:H1652)=0,"",IF(_xlfn.TEXTJOIN(", ",TRUE(),IF(A1652="","Category",""),IF(B1652="","Brand",""),IF(C1652="","Model",""),IF(AND(D1652="",OR(A1652="Phone",A1652="Tablet")),"Carrier",""),IF(AND(E1652="",OR(A1652="Phone",A1652="Tablet",A1652="Laptop")),"Storage",""),IF(F1652="","Expected Grade",""),IF(G1652="","Quantity",""))&lt;&gt;"","Missing: "&amp;_xlfn.TEXTJOIN(", ",TRUE(),IF(A1652="","Category",""),IF(B1652="","Brand",""),IF(C1652="","Model",""),IF(AND(D1652="",OR(A1652="Phone",A1652="Tablet")),"Carrier",""),IF(AND(E1652="",OR(A1652="Phone",A1652="Tablet",A1652="Laptop")),"Storage",""),IF(F1652="","Expected Grade",""),IF(G1652="","Quantity","")),IF(COUNTIF(A1652:E1652,"Other / Add New")&gt;0,"Type your value over ""Other / Add New""",IF((ISNA(MATCH(A1652,CatKeys,0))+ISNA(MATCH(B1652,BrandKeys,0))+ISNA(MATCH(C1652,StorKeys,0))+AND(D1652&lt;&gt;"",ISNA(MATCH(D1652,CarrierKeys,0)))+AND(E1652&lt;&gt;"",ISNA(MATCH(E1652,StorageKeys,0))))&gt;0,"Ready (includes a custom value)","Ready"))))</f>
        <v/>
      </c>
    </row>
    <row r="1653" customFormat="false" ht="15" hidden="false" customHeight="false" outlineLevel="0" collapsed="false">
      <c r="A1653" s="4"/>
      <c r="B1653" s="4"/>
      <c r="C1653" s="4"/>
      <c r="D1653" s="4"/>
      <c r="E1653" s="4"/>
      <c r="F1653" s="4"/>
      <c r="G1653" s="5"/>
      <c r="H1653" s="6"/>
      <c r="I1653" s="7" t="str">
        <f aca="false">IF(COUNTA(A1653:H1653)=0,"",IF(_xlfn.TEXTJOIN(", ",TRUE(),IF(A1653="","Category",""),IF(B1653="","Brand",""),IF(C1653="","Model",""),IF(AND(D1653="",OR(A1653="Phone",A1653="Tablet")),"Carrier",""),IF(AND(E1653="",OR(A1653="Phone",A1653="Tablet",A1653="Laptop")),"Storage",""),IF(F1653="","Expected Grade",""),IF(G1653="","Quantity",""))&lt;&gt;"","Missing: "&amp;_xlfn.TEXTJOIN(", ",TRUE(),IF(A1653="","Category",""),IF(B1653="","Brand",""),IF(C1653="","Model",""),IF(AND(D1653="",OR(A1653="Phone",A1653="Tablet")),"Carrier",""),IF(AND(E1653="",OR(A1653="Phone",A1653="Tablet",A1653="Laptop")),"Storage",""),IF(F1653="","Expected Grade",""),IF(G1653="","Quantity","")),IF(COUNTIF(A1653:E1653,"Other / Add New")&gt;0,"Type your value over ""Other / Add New""",IF((ISNA(MATCH(A1653,CatKeys,0))+ISNA(MATCH(B1653,BrandKeys,0))+ISNA(MATCH(C1653,StorKeys,0))+AND(D1653&lt;&gt;"",ISNA(MATCH(D1653,CarrierKeys,0)))+AND(E1653&lt;&gt;"",ISNA(MATCH(E1653,StorageKeys,0))))&gt;0,"Ready (includes a custom value)","Ready"))))</f>
        <v/>
      </c>
    </row>
    <row r="1654" customFormat="false" ht="15" hidden="false" customHeight="false" outlineLevel="0" collapsed="false">
      <c r="A1654" s="4"/>
      <c r="B1654" s="4"/>
      <c r="C1654" s="4"/>
      <c r="D1654" s="4"/>
      <c r="E1654" s="4"/>
      <c r="F1654" s="4"/>
      <c r="G1654" s="5"/>
      <c r="H1654" s="6"/>
      <c r="I1654" s="7" t="str">
        <f aca="false">IF(COUNTA(A1654:H1654)=0,"",IF(_xlfn.TEXTJOIN(", ",TRUE(),IF(A1654="","Category",""),IF(B1654="","Brand",""),IF(C1654="","Model",""),IF(AND(D1654="",OR(A1654="Phone",A1654="Tablet")),"Carrier",""),IF(AND(E1654="",OR(A1654="Phone",A1654="Tablet",A1654="Laptop")),"Storage",""),IF(F1654="","Expected Grade",""),IF(G1654="","Quantity",""))&lt;&gt;"","Missing: "&amp;_xlfn.TEXTJOIN(", ",TRUE(),IF(A1654="","Category",""),IF(B1654="","Brand",""),IF(C1654="","Model",""),IF(AND(D1654="",OR(A1654="Phone",A1654="Tablet")),"Carrier",""),IF(AND(E1654="",OR(A1654="Phone",A1654="Tablet",A1654="Laptop")),"Storage",""),IF(F1654="","Expected Grade",""),IF(G1654="","Quantity","")),IF(COUNTIF(A1654:E1654,"Other / Add New")&gt;0,"Type your value over ""Other / Add New""",IF((ISNA(MATCH(A1654,CatKeys,0))+ISNA(MATCH(B1654,BrandKeys,0))+ISNA(MATCH(C1654,StorKeys,0))+AND(D1654&lt;&gt;"",ISNA(MATCH(D1654,CarrierKeys,0)))+AND(E1654&lt;&gt;"",ISNA(MATCH(E1654,StorageKeys,0))))&gt;0,"Ready (includes a custom value)","Ready"))))</f>
        <v/>
      </c>
    </row>
    <row r="1655" customFormat="false" ht="15" hidden="false" customHeight="false" outlineLevel="0" collapsed="false">
      <c r="A1655" s="4"/>
      <c r="B1655" s="4"/>
      <c r="C1655" s="4"/>
      <c r="D1655" s="4"/>
      <c r="E1655" s="4"/>
      <c r="F1655" s="4"/>
      <c r="G1655" s="5"/>
      <c r="H1655" s="6"/>
      <c r="I1655" s="7" t="str">
        <f aca="false">IF(COUNTA(A1655:H1655)=0,"",IF(_xlfn.TEXTJOIN(", ",TRUE(),IF(A1655="","Category",""),IF(B1655="","Brand",""),IF(C1655="","Model",""),IF(AND(D1655="",OR(A1655="Phone",A1655="Tablet")),"Carrier",""),IF(AND(E1655="",OR(A1655="Phone",A1655="Tablet",A1655="Laptop")),"Storage",""),IF(F1655="","Expected Grade",""),IF(G1655="","Quantity",""))&lt;&gt;"","Missing: "&amp;_xlfn.TEXTJOIN(", ",TRUE(),IF(A1655="","Category",""),IF(B1655="","Brand",""),IF(C1655="","Model",""),IF(AND(D1655="",OR(A1655="Phone",A1655="Tablet")),"Carrier",""),IF(AND(E1655="",OR(A1655="Phone",A1655="Tablet",A1655="Laptop")),"Storage",""),IF(F1655="","Expected Grade",""),IF(G1655="","Quantity","")),IF(COUNTIF(A1655:E1655,"Other / Add New")&gt;0,"Type your value over ""Other / Add New""",IF((ISNA(MATCH(A1655,CatKeys,0))+ISNA(MATCH(B1655,BrandKeys,0))+ISNA(MATCH(C1655,StorKeys,0))+AND(D1655&lt;&gt;"",ISNA(MATCH(D1655,CarrierKeys,0)))+AND(E1655&lt;&gt;"",ISNA(MATCH(E1655,StorageKeys,0))))&gt;0,"Ready (includes a custom value)","Ready"))))</f>
        <v/>
      </c>
    </row>
    <row r="1656" customFormat="false" ht="15" hidden="false" customHeight="false" outlineLevel="0" collapsed="false">
      <c r="A1656" s="4"/>
      <c r="B1656" s="4"/>
      <c r="C1656" s="4"/>
      <c r="D1656" s="4"/>
      <c r="E1656" s="4"/>
      <c r="F1656" s="4"/>
      <c r="G1656" s="5"/>
      <c r="H1656" s="6"/>
      <c r="I1656" s="7" t="str">
        <f aca="false">IF(COUNTA(A1656:H1656)=0,"",IF(_xlfn.TEXTJOIN(", ",TRUE(),IF(A1656="","Category",""),IF(B1656="","Brand",""),IF(C1656="","Model",""),IF(AND(D1656="",OR(A1656="Phone",A1656="Tablet")),"Carrier",""),IF(AND(E1656="",OR(A1656="Phone",A1656="Tablet",A1656="Laptop")),"Storage",""),IF(F1656="","Expected Grade",""),IF(G1656="","Quantity",""))&lt;&gt;"","Missing: "&amp;_xlfn.TEXTJOIN(", ",TRUE(),IF(A1656="","Category",""),IF(B1656="","Brand",""),IF(C1656="","Model",""),IF(AND(D1656="",OR(A1656="Phone",A1656="Tablet")),"Carrier",""),IF(AND(E1656="",OR(A1656="Phone",A1656="Tablet",A1656="Laptop")),"Storage",""),IF(F1656="","Expected Grade",""),IF(G1656="","Quantity","")),IF(COUNTIF(A1656:E1656,"Other / Add New")&gt;0,"Type your value over ""Other / Add New""",IF((ISNA(MATCH(A1656,CatKeys,0))+ISNA(MATCH(B1656,BrandKeys,0))+ISNA(MATCH(C1656,StorKeys,0))+AND(D1656&lt;&gt;"",ISNA(MATCH(D1656,CarrierKeys,0)))+AND(E1656&lt;&gt;"",ISNA(MATCH(E1656,StorageKeys,0))))&gt;0,"Ready (includes a custom value)","Ready"))))</f>
        <v/>
      </c>
    </row>
    <row r="1657" customFormat="false" ht="15" hidden="false" customHeight="false" outlineLevel="0" collapsed="false">
      <c r="A1657" s="4"/>
      <c r="B1657" s="4"/>
      <c r="C1657" s="4"/>
      <c r="D1657" s="4"/>
      <c r="E1657" s="4"/>
      <c r="F1657" s="4"/>
      <c r="G1657" s="5"/>
      <c r="H1657" s="6"/>
      <c r="I1657" s="7" t="str">
        <f aca="false">IF(COUNTA(A1657:H1657)=0,"",IF(_xlfn.TEXTJOIN(", ",TRUE(),IF(A1657="","Category",""),IF(B1657="","Brand",""),IF(C1657="","Model",""),IF(AND(D1657="",OR(A1657="Phone",A1657="Tablet")),"Carrier",""),IF(AND(E1657="",OR(A1657="Phone",A1657="Tablet",A1657="Laptop")),"Storage",""),IF(F1657="","Expected Grade",""),IF(G1657="","Quantity",""))&lt;&gt;"","Missing: "&amp;_xlfn.TEXTJOIN(", ",TRUE(),IF(A1657="","Category",""),IF(B1657="","Brand",""),IF(C1657="","Model",""),IF(AND(D1657="",OR(A1657="Phone",A1657="Tablet")),"Carrier",""),IF(AND(E1657="",OR(A1657="Phone",A1657="Tablet",A1657="Laptop")),"Storage",""),IF(F1657="","Expected Grade",""),IF(G1657="","Quantity","")),IF(COUNTIF(A1657:E1657,"Other / Add New")&gt;0,"Type your value over ""Other / Add New""",IF((ISNA(MATCH(A1657,CatKeys,0))+ISNA(MATCH(B1657,BrandKeys,0))+ISNA(MATCH(C1657,StorKeys,0))+AND(D1657&lt;&gt;"",ISNA(MATCH(D1657,CarrierKeys,0)))+AND(E1657&lt;&gt;"",ISNA(MATCH(E1657,StorageKeys,0))))&gt;0,"Ready (includes a custom value)","Ready"))))</f>
        <v/>
      </c>
    </row>
    <row r="1658" customFormat="false" ht="15" hidden="false" customHeight="false" outlineLevel="0" collapsed="false">
      <c r="A1658" s="4"/>
      <c r="B1658" s="4"/>
      <c r="C1658" s="4"/>
      <c r="D1658" s="4"/>
      <c r="E1658" s="4"/>
      <c r="F1658" s="4"/>
      <c r="G1658" s="5"/>
      <c r="H1658" s="6"/>
      <c r="I1658" s="7" t="str">
        <f aca="false">IF(COUNTA(A1658:H1658)=0,"",IF(_xlfn.TEXTJOIN(", ",TRUE(),IF(A1658="","Category",""),IF(B1658="","Brand",""),IF(C1658="","Model",""),IF(AND(D1658="",OR(A1658="Phone",A1658="Tablet")),"Carrier",""),IF(AND(E1658="",OR(A1658="Phone",A1658="Tablet",A1658="Laptop")),"Storage",""),IF(F1658="","Expected Grade",""),IF(G1658="","Quantity",""))&lt;&gt;"","Missing: "&amp;_xlfn.TEXTJOIN(", ",TRUE(),IF(A1658="","Category",""),IF(B1658="","Brand",""),IF(C1658="","Model",""),IF(AND(D1658="",OR(A1658="Phone",A1658="Tablet")),"Carrier",""),IF(AND(E1658="",OR(A1658="Phone",A1658="Tablet",A1658="Laptop")),"Storage",""),IF(F1658="","Expected Grade",""),IF(G1658="","Quantity","")),IF(COUNTIF(A1658:E1658,"Other / Add New")&gt;0,"Type your value over ""Other / Add New""",IF((ISNA(MATCH(A1658,CatKeys,0))+ISNA(MATCH(B1658,BrandKeys,0))+ISNA(MATCH(C1658,StorKeys,0))+AND(D1658&lt;&gt;"",ISNA(MATCH(D1658,CarrierKeys,0)))+AND(E1658&lt;&gt;"",ISNA(MATCH(E1658,StorageKeys,0))))&gt;0,"Ready (includes a custom value)","Ready"))))</f>
        <v/>
      </c>
    </row>
    <row r="1659" customFormat="false" ht="15" hidden="false" customHeight="false" outlineLevel="0" collapsed="false">
      <c r="A1659" s="4"/>
      <c r="B1659" s="4"/>
      <c r="C1659" s="4"/>
      <c r="D1659" s="4"/>
      <c r="E1659" s="4"/>
      <c r="F1659" s="4"/>
      <c r="G1659" s="5"/>
      <c r="H1659" s="6"/>
      <c r="I1659" s="7" t="str">
        <f aca="false">IF(COUNTA(A1659:H1659)=0,"",IF(_xlfn.TEXTJOIN(", ",TRUE(),IF(A1659="","Category",""),IF(B1659="","Brand",""),IF(C1659="","Model",""),IF(AND(D1659="",OR(A1659="Phone",A1659="Tablet")),"Carrier",""),IF(AND(E1659="",OR(A1659="Phone",A1659="Tablet",A1659="Laptop")),"Storage",""),IF(F1659="","Expected Grade",""),IF(G1659="","Quantity",""))&lt;&gt;"","Missing: "&amp;_xlfn.TEXTJOIN(", ",TRUE(),IF(A1659="","Category",""),IF(B1659="","Brand",""),IF(C1659="","Model",""),IF(AND(D1659="",OR(A1659="Phone",A1659="Tablet")),"Carrier",""),IF(AND(E1659="",OR(A1659="Phone",A1659="Tablet",A1659="Laptop")),"Storage",""),IF(F1659="","Expected Grade",""),IF(G1659="","Quantity","")),IF(COUNTIF(A1659:E1659,"Other / Add New")&gt;0,"Type your value over ""Other / Add New""",IF((ISNA(MATCH(A1659,CatKeys,0))+ISNA(MATCH(B1659,BrandKeys,0))+ISNA(MATCH(C1659,StorKeys,0))+AND(D1659&lt;&gt;"",ISNA(MATCH(D1659,CarrierKeys,0)))+AND(E1659&lt;&gt;"",ISNA(MATCH(E1659,StorageKeys,0))))&gt;0,"Ready (includes a custom value)","Ready"))))</f>
        <v/>
      </c>
    </row>
    <row r="1660" customFormat="false" ht="15" hidden="false" customHeight="false" outlineLevel="0" collapsed="false">
      <c r="A1660" s="4"/>
      <c r="B1660" s="4"/>
      <c r="C1660" s="4"/>
      <c r="D1660" s="4"/>
      <c r="E1660" s="4"/>
      <c r="F1660" s="4"/>
      <c r="G1660" s="5"/>
      <c r="H1660" s="6"/>
      <c r="I1660" s="7" t="str">
        <f aca="false">IF(COUNTA(A1660:H1660)=0,"",IF(_xlfn.TEXTJOIN(", ",TRUE(),IF(A1660="","Category",""),IF(B1660="","Brand",""),IF(C1660="","Model",""),IF(AND(D1660="",OR(A1660="Phone",A1660="Tablet")),"Carrier",""),IF(AND(E1660="",OR(A1660="Phone",A1660="Tablet",A1660="Laptop")),"Storage",""),IF(F1660="","Expected Grade",""),IF(G1660="","Quantity",""))&lt;&gt;"","Missing: "&amp;_xlfn.TEXTJOIN(", ",TRUE(),IF(A1660="","Category",""),IF(B1660="","Brand",""),IF(C1660="","Model",""),IF(AND(D1660="",OR(A1660="Phone",A1660="Tablet")),"Carrier",""),IF(AND(E1660="",OR(A1660="Phone",A1660="Tablet",A1660="Laptop")),"Storage",""),IF(F1660="","Expected Grade",""),IF(G1660="","Quantity","")),IF(COUNTIF(A1660:E1660,"Other / Add New")&gt;0,"Type your value over ""Other / Add New""",IF((ISNA(MATCH(A1660,CatKeys,0))+ISNA(MATCH(B1660,BrandKeys,0))+ISNA(MATCH(C1660,StorKeys,0))+AND(D1660&lt;&gt;"",ISNA(MATCH(D1660,CarrierKeys,0)))+AND(E1660&lt;&gt;"",ISNA(MATCH(E1660,StorageKeys,0))))&gt;0,"Ready (includes a custom value)","Ready"))))</f>
        <v/>
      </c>
    </row>
    <row r="1661" customFormat="false" ht="15" hidden="false" customHeight="false" outlineLevel="0" collapsed="false">
      <c r="A1661" s="4"/>
      <c r="B1661" s="4"/>
      <c r="C1661" s="4"/>
      <c r="D1661" s="4"/>
      <c r="E1661" s="4"/>
      <c r="F1661" s="4"/>
      <c r="G1661" s="5"/>
      <c r="H1661" s="6"/>
      <c r="I1661" s="7" t="str">
        <f aca="false">IF(COUNTA(A1661:H1661)=0,"",IF(_xlfn.TEXTJOIN(", ",TRUE(),IF(A1661="","Category",""),IF(B1661="","Brand",""),IF(C1661="","Model",""),IF(AND(D1661="",OR(A1661="Phone",A1661="Tablet")),"Carrier",""),IF(AND(E1661="",OR(A1661="Phone",A1661="Tablet",A1661="Laptop")),"Storage",""),IF(F1661="","Expected Grade",""),IF(G1661="","Quantity",""))&lt;&gt;"","Missing: "&amp;_xlfn.TEXTJOIN(", ",TRUE(),IF(A1661="","Category",""),IF(B1661="","Brand",""),IF(C1661="","Model",""),IF(AND(D1661="",OR(A1661="Phone",A1661="Tablet")),"Carrier",""),IF(AND(E1661="",OR(A1661="Phone",A1661="Tablet",A1661="Laptop")),"Storage",""),IF(F1661="","Expected Grade",""),IF(G1661="","Quantity","")),IF(COUNTIF(A1661:E1661,"Other / Add New")&gt;0,"Type your value over ""Other / Add New""",IF((ISNA(MATCH(A1661,CatKeys,0))+ISNA(MATCH(B1661,BrandKeys,0))+ISNA(MATCH(C1661,StorKeys,0))+AND(D1661&lt;&gt;"",ISNA(MATCH(D1661,CarrierKeys,0)))+AND(E1661&lt;&gt;"",ISNA(MATCH(E1661,StorageKeys,0))))&gt;0,"Ready (includes a custom value)","Ready"))))</f>
        <v/>
      </c>
    </row>
    <row r="1662" customFormat="false" ht="15" hidden="false" customHeight="false" outlineLevel="0" collapsed="false">
      <c r="A1662" s="4"/>
      <c r="B1662" s="4"/>
      <c r="C1662" s="4"/>
      <c r="D1662" s="4"/>
      <c r="E1662" s="4"/>
      <c r="F1662" s="4"/>
      <c r="G1662" s="5"/>
      <c r="H1662" s="6"/>
      <c r="I1662" s="7" t="str">
        <f aca="false">IF(COUNTA(A1662:H1662)=0,"",IF(_xlfn.TEXTJOIN(", ",TRUE(),IF(A1662="","Category",""),IF(B1662="","Brand",""),IF(C1662="","Model",""),IF(AND(D1662="",OR(A1662="Phone",A1662="Tablet")),"Carrier",""),IF(AND(E1662="",OR(A1662="Phone",A1662="Tablet",A1662="Laptop")),"Storage",""),IF(F1662="","Expected Grade",""),IF(G1662="","Quantity",""))&lt;&gt;"","Missing: "&amp;_xlfn.TEXTJOIN(", ",TRUE(),IF(A1662="","Category",""),IF(B1662="","Brand",""),IF(C1662="","Model",""),IF(AND(D1662="",OR(A1662="Phone",A1662="Tablet")),"Carrier",""),IF(AND(E1662="",OR(A1662="Phone",A1662="Tablet",A1662="Laptop")),"Storage",""),IF(F1662="","Expected Grade",""),IF(G1662="","Quantity","")),IF(COUNTIF(A1662:E1662,"Other / Add New")&gt;0,"Type your value over ""Other / Add New""",IF((ISNA(MATCH(A1662,CatKeys,0))+ISNA(MATCH(B1662,BrandKeys,0))+ISNA(MATCH(C1662,StorKeys,0))+AND(D1662&lt;&gt;"",ISNA(MATCH(D1662,CarrierKeys,0)))+AND(E1662&lt;&gt;"",ISNA(MATCH(E1662,StorageKeys,0))))&gt;0,"Ready (includes a custom value)","Ready"))))</f>
        <v/>
      </c>
    </row>
    <row r="1663" customFormat="false" ht="15" hidden="false" customHeight="false" outlineLevel="0" collapsed="false">
      <c r="A1663" s="4"/>
      <c r="B1663" s="4"/>
      <c r="C1663" s="4"/>
      <c r="D1663" s="4"/>
      <c r="E1663" s="4"/>
      <c r="F1663" s="4"/>
      <c r="G1663" s="5"/>
      <c r="H1663" s="6"/>
      <c r="I1663" s="7" t="str">
        <f aca="false">IF(COUNTA(A1663:H1663)=0,"",IF(_xlfn.TEXTJOIN(", ",TRUE(),IF(A1663="","Category",""),IF(B1663="","Brand",""),IF(C1663="","Model",""),IF(AND(D1663="",OR(A1663="Phone",A1663="Tablet")),"Carrier",""),IF(AND(E1663="",OR(A1663="Phone",A1663="Tablet",A1663="Laptop")),"Storage",""),IF(F1663="","Expected Grade",""),IF(G1663="","Quantity",""))&lt;&gt;"","Missing: "&amp;_xlfn.TEXTJOIN(", ",TRUE(),IF(A1663="","Category",""),IF(B1663="","Brand",""),IF(C1663="","Model",""),IF(AND(D1663="",OR(A1663="Phone",A1663="Tablet")),"Carrier",""),IF(AND(E1663="",OR(A1663="Phone",A1663="Tablet",A1663="Laptop")),"Storage",""),IF(F1663="","Expected Grade",""),IF(G1663="","Quantity","")),IF(COUNTIF(A1663:E1663,"Other / Add New")&gt;0,"Type your value over ""Other / Add New""",IF((ISNA(MATCH(A1663,CatKeys,0))+ISNA(MATCH(B1663,BrandKeys,0))+ISNA(MATCH(C1663,StorKeys,0))+AND(D1663&lt;&gt;"",ISNA(MATCH(D1663,CarrierKeys,0)))+AND(E1663&lt;&gt;"",ISNA(MATCH(E1663,StorageKeys,0))))&gt;0,"Ready (includes a custom value)","Ready"))))</f>
        <v/>
      </c>
    </row>
    <row r="1664" customFormat="false" ht="15" hidden="false" customHeight="false" outlineLevel="0" collapsed="false">
      <c r="A1664" s="4"/>
      <c r="B1664" s="4"/>
      <c r="C1664" s="4"/>
      <c r="D1664" s="4"/>
      <c r="E1664" s="4"/>
      <c r="F1664" s="4"/>
      <c r="G1664" s="5"/>
      <c r="H1664" s="6"/>
      <c r="I1664" s="7" t="str">
        <f aca="false">IF(COUNTA(A1664:H1664)=0,"",IF(_xlfn.TEXTJOIN(", ",TRUE(),IF(A1664="","Category",""),IF(B1664="","Brand",""),IF(C1664="","Model",""),IF(AND(D1664="",OR(A1664="Phone",A1664="Tablet")),"Carrier",""),IF(AND(E1664="",OR(A1664="Phone",A1664="Tablet",A1664="Laptop")),"Storage",""),IF(F1664="","Expected Grade",""),IF(G1664="","Quantity",""))&lt;&gt;"","Missing: "&amp;_xlfn.TEXTJOIN(", ",TRUE(),IF(A1664="","Category",""),IF(B1664="","Brand",""),IF(C1664="","Model",""),IF(AND(D1664="",OR(A1664="Phone",A1664="Tablet")),"Carrier",""),IF(AND(E1664="",OR(A1664="Phone",A1664="Tablet",A1664="Laptop")),"Storage",""),IF(F1664="","Expected Grade",""),IF(G1664="","Quantity","")),IF(COUNTIF(A1664:E1664,"Other / Add New")&gt;0,"Type your value over ""Other / Add New""",IF((ISNA(MATCH(A1664,CatKeys,0))+ISNA(MATCH(B1664,BrandKeys,0))+ISNA(MATCH(C1664,StorKeys,0))+AND(D1664&lt;&gt;"",ISNA(MATCH(D1664,CarrierKeys,0)))+AND(E1664&lt;&gt;"",ISNA(MATCH(E1664,StorageKeys,0))))&gt;0,"Ready (includes a custom value)","Ready"))))</f>
        <v/>
      </c>
    </row>
    <row r="1665" customFormat="false" ht="15" hidden="false" customHeight="false" outlineLevel="0" collapsed="false">
      <c r="A1665" s="4"/>
      <c r="B1665" s="4"/>
      <c r="C1665" s="4"/>
      <c r="D1665" s="4"/>
      <c r="E1665" s="4"/>
      <c r="F1665" s="4"/>
      <c r="G1665" s="5"/>
      <c r="H1665" s="6"/>
      <c r="I1665" s="7" t="str">
        <f aca="false">IF(COUNTA(A1665:H1665)=0,"",IF(_xlfn.TEXTJOIN(", ",TRUE(),IF(A1665="","Category",""),IF(B1665="","Brand",""),IF(C1665="","Model",""),IF(AND(D1665="",OR(A1665="Phone",A1665="Tablet")),"Carrier",""),IF(AND(E1665="",OR(A1665="Phone",A1665="Tablet",A1665="Laptop")),"Storage",""),IF(F1665="","Expected Grade",""),IF(G1665="","Quantity",""))&lt;&gt;"","Missing: "&amp;_xlfn.TEXTJOIN(", ",TRUE(),IF(A1665="","Category",""),IF(B1665="","Brand",""),IF(C1665="","Model",""),IF(AND(D1665="",OR(A1665="Phone",A1665="Tablet")),"Carrier",""),IF(AND(E1665="",OR(A1665="Phone",A1665="Tablet",A1665="Laptop")),"Storage",""),IF(F1665="","Expected Grade",""),IF(G1665="","Quantity","")),IF(COUNTIF(A1665:E1665,"Other / Add New")&gt;0,"Type your value over ""Other / Add New""",IF((ISNA(MATCH(A1665,CatKeys,0))+ISNA(MATCH(B1665,BrandKeys,0))+ISNA(MATCH(C1665,StorKeys,0))+AND(D1665&lt;&gt;"",ISNA(MATCH(D1665,CarrierKeys,0)))+AND(E1665&lt;&gt;"",ISNA(MATCH(E1665,StorageKeys,0))))&gt;0,"Ready (includes a custom value)","Ready"))))</f>
        <v/>
      </c>
    </row>
    <row r="1666" customFormat="false" ht="15" hidden="false" customHeight="false" outlineLevel="0" collapsed="false">
      <c r="A1666" s="4"/>
      <c r="B1666" s="4"/>
      <c r="C1666" s="4"/>
      <c r="D1666" s="4"/>
      <c r="E1666" s="4"/>
      <c r="F1666" s="4"/>
      <c r="G1666" s="5"/>
      <c r="H1666" s="6"/>
      <c r="I1666" s="7" t="str">
        <f aca="false">IF(COUNTA(A1666:H1666)=0,"",IF(_xlfn.TEXTJOIN(", ",TRUE(),IF(A1666="","Category",""),IF(B1666="","Brand",""),IF(C1666="","Model",""),IF(AND(D1666="",OR(A1666="Phone",A1666="Tablet")),"Carrier",""),IF(AND(E1666="",OR(A1666="Phone",A1666="Tablet",A1666="Laptop")),"Storage",""),IF(F1666="","Expected Grade",""),IF(G1666="","Quantity",""))&lt;&gt;"","Missing: "&amp;_xlfn.TEXTJOIN(", ",TRUE(),IF(A1666="","Category",""),IF(B1666="","Brand",""),IF(C1666="","Model",""),IF(AND(D1666="",OR(A1666="Phone",A1666="Tablet")),"Carrier",""),IF(AND(E1666="",OR(A1666="Phone",A1666="Tablet",A1666="Laptop")),"Storage",""),IF(F1666="","Expected Grade",""),IF(G1666="","Quantity","")),IF(COUNTIF(A1666:E1666,"Other / Add New")&gt;0,"Type your value over ""Other / Add New""",IF((ISNA(MATCH(A1666,CatKeys,0))+ISNA(MATCH(B1666,BrandKeys,0))+ISNA(MATCH(C1666,StorKeys,0))+AND(D1666&lt;&gt;"",ISNA(MATCH(D1666,CarrierKeys,0)))+AND(E1666&lt;&gt;"",ISNA(MATCH(E1666,StorageKeys,0))))&gt;0,"Ready (includes a custom value)","Ready"))))</f>
        <v/>
      </c>
    </row>
    <row r="1667" customFormat="false" ht="15" hidden="false" customHeight="false" outlineLevel="0" collapsed="false">
      <c r="A1667" s="4"/>
      <c r="B1667" s="4"/>
      <c r="C1667" s="4"/>
      <c r="D1667" s="4"/>
      <c r="E1667" s="4"/>
      <c r="F1667" s="4"/>
      <c r="G1667" s="5"/>
      <c r="H1667" s="6"/>
      <c r="I1667" s="7" t="str">
        <f aca="false">IF(COUNTA(A1667:H1667)=0,"",IF(_xlfn.TEXTJOIN(", ",TRUE(),IF(A1667="","Category",""),IF(B1667="","Brand",""),IF(C1667="","Model",""),IF(AND(D1667="",OR(A1667="Phone",A1667="Tablet")),"Carrier",""),IF(AND(E1667="",OR(A1667="Phone",A1667="Tablet",A1667="Laptop")),"Storage",""),IF(F1667="","Expected Grade",""),IF(G1667="","Quantity",""))&lt;&gt;"","Missing: "&amp;_xlfn.TEXTJOIN(", ",TRUE(),IF(A1667="","Category",""),IF(B1667="","Brand",""),IF(C1667="","Model",""),IF(AND(D1667="",OR(A1667="Phone",A1667="Tablet")),"Carrier",""),IF(AND(E1667="",OR(A1667="Phone",A1667="Tablet",A1667="Laptop")),"Storage",""),IF(F1667="","Expected Grade",""),IF(G1667="","Quantity","")),IF(COUNTIF(A1667:E1667,"Other / Add New")&gt;0,"Type your value over ""Other / Add New""",IF((ISNA(MATCH(A1667,CatKeys,0))+ISNA(MATCH(B1667,BrandKeys,0))+ISNA(MATCH(C1667,StorKeys,0))+AND(D1667&lt;&gt;"",ISNA(MATCH(D1667,CarrierKeys,0)))+AND(E1667&lt;&gt;"",ISNA(MATCH(E1667,StorageKeys,0))))&gt;0,"Ready (includes a custom value)","Ready"))))</f>
        <v/>
      </c>
    </row>
    <row r="1668" customFormat="false" ht="15" hidden="false" customHeight="false" outlineLevel="0" collapsed="false">
      <c r="A1668" s="4"/>
      <c r="B1668" s="4"/>
      <c r="C1668" s="4"/>
      <c r="D1668" s="4"/>
      <c r="E1668" s="4"/>
      <c r="F1668" s="4"/>
      <c r="G1668" s="5"/>
      <c r="H1668" s="6"/>
      <c r="I1668" s="7" t="str">
        <f aca="false">IF(COUNTA(A1668:H1668)=0,"",IF(_xlfn.TEXTJOIN(", ",TRUE(),IF(A1668="","Category",""),IF(B1668="","Brand",""),IF(C1668="","Model",""),IF(AND(D1668="",OR(A1668="Phone",A1668="Tablet")),"Carrier",""),IF(AND(E1668="",OR(A1668="Phone",A1668="Tablet",A1668="Laptop")),"Storage",""),IF(F1668="","Expected Grade",""),IF(G1668="","Quantity",""))&lt;&gt;"","Missing: "&amp;_xlfn.TEXTJOIN(", ",TRUE(),IF(A1668="","Category",""),IF(B1668="","Brand",""),IF(C1668="","Model",""),IF(AND(D1668="",OR(A1668="Phone",A1668="Tablet")),"Carrier",""),IF(AND(E1668="",OR(A1668="Phone",A1668="Tablet",A1668="Laptop")),"Storage",""),IF(F1668="","Expected Grade",""),IF(G1668="","Quantity","")),IF(COUNTIF(A1668:E1668,"Other / Add New")&gt;0,"Type your value over ""Other / Add New""",IF((ISNA(MATCH(A1668,CatKeys,0))+ISNA(MATCH(B1668,BrandKeys,0))+ISNA(MATCH(C1668,StorKeys,0))+AND(D1668&lt;&gt;"",ISNA(MATCH(D1668,CarrierKeys,0)))+AND(E1668&lt;&gt;"",ISNA(MATCH(E1668,StorageKeys,0))))&gt;0,"Ready (includes a custom value)","Ready"))))</f>
        <v/>
      </c>
    </row>
    <row r="1669" customFormat="false" ht="15" hidden="false" customHeight="false" outlineLevel="0" collapsed="false">
      <c r="A1669" s="4"/>
      <c r="B1669" s="4"/>
      <c r="C1669" s="4"/>
      <c r="D1669" s="4"/>
      <c r="E1669" s="4"/>
      <c r="F1669" s="4"/>
      <c r="G1669" s="5"/>
      <c r="H1669" s="6"/>
      <c r="I1669" s="7" t="str">
        <f aca="false">IF(COUNTA(A1669:H1669)=0,"",IF(_xlfn.TEXTJOIN(", ",TRUE(),IF(A1669="","Category",""),IF(B1669="","Brand",""),IF(C1669="","Model",""),IF(AND(D1669="",OR(A1669="Phone",A1669="Tablet")),"Carrier",""),IF(AND(E1669="",OR(A1669="Phone",A1669="Tablet",A1669="Laptop")),"Storage",""),IF(F1669="","Expected Grade",""),IF(G1669="","Quantity",""))&lt;&gt;"","Missing: "&amp;_xlfn.TEXTJOIN(", ",TRUE(),IF(A1669="","Category",""),IF(B1669="","Brand",""),IF(C1669="","Model",""),IF(AND(D1669="",OR(A1669="Phone",A1669="Tablet")),"Carrier",""),IF(AND(E1669="",OR(A1669="Phone",A1669="Tablet",A1669="Laptop")),"Storage",""),IF(F1669="","Expected Grade",""),IF(G1669="","Quantity","")),IF(COUNTIF(A1669:E1669,"Other / Add New")&gt;0,"Type your value over ""Other / Add New""",IF((ISNA(MATCH(A1669,CatKeys,0))+ISNA(MATCH(B1669,BrandKeys,0))+ISNA(MATCH(C1669,StorKeys,0))+AND(D1669&lt;&gt;"",ISNA(MATCH(D1669,CarrierKeys,0)))+AND(E1669&lt;&gt;"",ISNA(MATCH(E1669,StorageKeys,0))))&gt;0,"Ready (includes a custom value)","Ready"))))</f>
        <v/>
      </c>
    </row>
    <row r="1670" customFormat="false" ht="15" hidden="false" customHeight="false" outlineLevel="0" collapsed="false">
      <c r="A1670" s="4"/>
      <c r="B1670" s="4"/>
      <c r="C1670" s="4"/>
      <c r="D1670" s="4"/>
      <c r="E1670" s="4"/>
      <c r="F1670" s="4"/>
      <c r="G1670" s="5"/>
      <c r="H1670" s="6"/>
      <c r="I1670" s="7" t="str">
        <f aca="false">IF(COUNTA(A1670:H1670)=0,"",IF(_xlfn.TEXTJOIN(", ",TRUE(),IF(A1670="","Category",""),IF(B1670="","Brand",""),IF(C1670="","Model",""),IF(AND(D1670="",OR(A1670="Phone",A1670="Tablet")),"Carrier",""),IF(AND(E1670="",OR(A1670="Phone",A1670="Tablet",A1670="Laptop")),"Storage",""),IF(F1670="","Expected Grade",""),IF(G1670="","Quantity",""))&lt;&gt;"","Missing: "&amp;_xlfn.TEXTJOIN(", ",TRUE(),IF(A1670="","Category",""),IF(B1670="","Brand",""),IF(C1670="","Model",""),IF(AND(D1670="",OR(A1670="Phone",A1670="Tablet")),"Carrier",""),IF(AND(E1670="",OR(A1670="Phone",A1670="Tablet",A1670="Laptop")),"Storage",""),IF(F1670="","Expected Grade",""),IF(G1670="","Quantity","")),IF(COUNTIF(A1670:E1670,"Other / Add New")&gt;0,"Type your value over ""Other / Add New""",IF((ISNA(MATCH(A1670,CatKeys,0))+ISNA(MATCH(B1670,BrandKeys,0))+ISNA(MATCH(C1670,StorKeys,0))+AND(D1670&lt;&gt;"",ISNA(MATCH(D1670,CarrierKeys,0)))+AND(E1670&lt;&gt;"",ISNA(MATCH(E1670,StorageKeys,0))))&gt;0,"Ready (includes a custom value)","Ready"))))</f>
        <v/>
      </c>
    </row>
    <row r="1671" customFormat="false" ht="15" hidden="false" customHeight="false" outlineLevel="0" collapsed="false">
      <c r="A1671" s="4"/>
      <c r="B1671" s="4"/>
      <c r="C1671" s="4"/>
      <c r="D1671" s="4"/>
      <c r="E1671" s="4"/>
      <c r="F1671" s="4"/>
      <c r="G1671" s="5"/>
      <c r="H1671" s="6"/>
      <c r="I1671" s="7" t="str">
        <f aca="false">IF(COUNTA(A1671:H1671)=0,"",IF(_xlfn.TEXTJOIN(", ",TRUE(),IF(A1671="","Category",""),IF(B1671="","Brand",""),IF(C1671="","Model",""),IF(AND(D1671="",OR(A1671="Phone",A1671="Tablet")),"Carrier",""),IF(AND(E1671="",OR(A1671="Phone",A1671="Tablet",A1671="Laptop")),"Storage",""),IF(F1671="","Expected Grade",""),IF(G1671="","Quantity",""))&lt;&gt;"","Missing: "&amp;_xlfn.TEXTJOIN(", ",TRUE(),IF(A1671="","Category",""),IF(B1671="","Brand",""),IF(C1671="","Model",""),IF(AND(D1671="",OR(A1671="Phone",A1671="Tablet")),"Carrier",""),IF(AND(E1671="",OR(A1671="Phone",A1671="Tablet",A1671="Laptop")),"Storage",""),IF(F1671="","Expected Grade",""),IF(G1671="","Quantity","")),IF(COUNTIF(A1671:E1671,"Other / Add New")&gt;0,"Type your value over ""Other / Add New""",IF((ISNA(MATCH(A1671,CatKeys,0))+ISNA(MATCH(B1671,BrandKeys,0))+ISNA(MATCH(C1671,StorKeys,0))+AND(D1671&lt;&gt;"",ISNA(MATCH(D1671,CarrierKeys,0)))+AND(E1671&lt;&gt;"",ISNA(MATCH(E1671,StorageKeys,0))))&gt;0,"Ready (includes a custom value)","Ready"))))</f>
        <v/>
      </c>
    </row>
    <row r="1672" customFormat="false" ht="15" hidden="false" customHeight="false" outlineLevel="0" collapsed="false">
      <c r="A1672" s="4"/>
      <c r="B1672" s="4"/>
      <c r="C1672" s="4"/>
      <c r="D1672" s="4"/>
      <c r="E1672" s="4"/>
      <c r="F1672" s="4"/>
      <c r="G1672" s="5"/>
      <c r="H1672" s="6"/>
      <c r="I1672" s="7" t="str">
        <f aca="false">IF(COUNTA(A1672:H1672)=0,"",IF(_xlfn.TEXTJOIN(", ",TRUE(),IF(A1672="","Category",""),IF(B1672="","Brand",""),IF(C1672="","Model",""),IF(AND(D1672="",OR(A1672="Phone",A1672="Tablet")),"Carrier",""),IF(AND(E1672="",OR(A1672="Phone",A1672="Tablet",A1672="Laptop")),"Storage",""),IF(F1672="","Expected Grade",""),IF(G1672="","Quantity",""))&lt;&gt;"","Missing: "&amp;_xlfn.TEXTJOIN(", ",TRUE(),IF(A1672="","Category",""),IF(B1672="","Brand",""),IF(C1672="","Model",""),IF(AND(D1672="",OR(A1672="Phone",A1672="Tablet")),"Carrier",""),IF(AND(E1672="",OR(A1672="Phone",A1672="Tablet",A1672="Laptop")),"Storage",""),IF(F1672="","Expected Grade",""),IF(G1672="","Quantity","")),IF(COUNTIF(A1672:E1672,"Other / Add New")&gt;0,"Type your value over ""Other / Add New""",IF((ISNA(MATCH(A1672,CatKeys,0))+ISNA(MATCH(B1672,BrandKeys,0))+ISNA(MATCH(C1672,StorKeys,0))+AND(D1672&lt;&gt;"",ISNA(MATCH(D1672,CarrierKeys,0)))+AND(E1672&lt;&gt;"",ISNA(MATCH(E1672,StorageKeys,0))))&gt;0,"Ready (includes a custom value)","Ready"))))</f>
        <v/>
      </c>
    </row>
    <row r="1673" customFormat="false" ht="15" hidden="false" customHeight="false" outlineLevel="0" collapsed="false">
      <c r="A1673" s="4"/>
      <c r="B1673" s="4"/>
      <c r="C1673" s="4"/>
      <c r="D1673" s="4"/>
      <c r="E1673" s="4"/>
      <c r="F1673" s="4"/>
      <c r="G1673" s="5"/>
      <c r="H1673" s="6"/>
      <c r="I1673" s="7" t="str">
        <f aca="false">IF(COUNTA(A1673:H1673)=0,"",IF(_xlfn.TEXTJOIN(", ",TRUE(),IF(A1673="","Category",""),IF(B1673="","Brand",""),IF(C1673="","Model",""),IF(AND(D1673="",OR(A1673="Phone",A1673="Tablet")),"Carrier",""),IF(AND(E1673="",OR(A1673="Phone",A1673="Tablet",A1673="Laptop")),"Storage",""),IF(F1673="","Expected Grade",""),IF(G1673="","Quantity",""))&lt;&gt;"","Missing: "&amp;_xlfn.TEXTJOIN(", ",TRUE(),IF(A1673="","Category",""),IF(B1673="","Brand",""),IF(C1673="","Model",""),IF(AND(D1673="",OR(A1673="Phone",A1673="Tablet")),"Carrier",""),IF(AND(E1673="",OR(A1673="Phone",A1673="Tablet",A1673="Laptop")),"Storage",""),IF(F1673="","Expected Grade",""),IF(G1673="","Quantity","")),IF(COUNTIF(A1673:E1673,"Other / Add New")&gt;0,"Type your value over ""Other / Add New""",IF((ISNA(MATCH(A1673,CatKeys,0))+ISNA(MATCH(B1673,BrandKeys,0))+ISNA(MATCH(C1673,StorKeys,0))+AND(D1673&lt;&gt;"",ISNA(MATCH(D1673,CarrierKeys,0)))+AND(E1673&lt;&gt;"",ISNA(MATCH(E1673,StorageKeys,0))))&gt;0,"Ready (includes a custom value)","Ready"))))</f>
        <v/>
      </c>
    </row>
    <row r="1674" customFormat="false" ht="15" hidden="false" customHeight="false" outlineLevel="0" collapsed="false">
      <c r="A1674" s="4"/>
      <c r="B1674" s="4"/>
      <c r="C1674" s="4"/>
      <c r="D1674" s="4"/>
      <c r="E1674" s="4"/>
      <c r="F1674" s="4"/>
      <c r="G1674" s="5"/>
      <c r="H1674" s="6"/>
      <c r="I1674" s="7" t="str">
        <f aca="false">IF(COUNTA(A1674:H1674)=0,"",IF(_xlfn.TEXTJOIN(", ",TRUE(),IF(A1674="","Category",""),IF(B1674="","Brand",""),IF(C1674="","Model",""),IF(AND(D1674="",OR(A1674="Phone",A1674="Tablet")),"Carrier",""),IF(AND(E1674="",OR(A1674="Phone",A1674="Tablet",A1674="Laptop")),"Storage",""),IF(F1674="","Expected Grade",""),IF(G1674="","Quantity",""))&lt;&gt;"","Missing: "&amp;_xlfn.TEXTJOIN(", ",TRUE(),IF(A1674="","Category",""),IF(B1674="","Brand",""),IF(C1674="","Model",""),IF(AND(D1674="",OR(A1674="Phone",A1674="Tablet")),"Carrier",""),IF(AND(E1674="",OR(A1674="Phone",A1674="Tablet",A1674="Laptop")),"Storage",""),IF(F1674="","Expected Grade",""),IF(G1674="","Quantity","")),IF(COUNTIF(A1674:E1674,"Other / Add New")&gt;0,"Type your value over ""Other / Add New""",IF((ISNA(MATCH(A1674,CatKeys,0))+ISNA(MATCH(B1674,BrandKeys,0))+ISNA(MATCH(C1674,StorKeys,0))+AND(D1674&lt;&gt;"",ISNA(MATCH(D1674,CarrierKeys,0)))+AND(E1674&lt;&gt;"",ISNA(MATCH(E1674,StorageKeys,0))))&gt;0,"Ready (includes a custom value)","Ready"))))</f>
        <v/>
      </c>
    </row>
    <row r="1675" customFormat="false" ht="15" hidden="false" customHeight="false" outlineLevel="0" collapsed="false">
      <c r="A1675" s="4"/>
      <c r="B1675" s="4"/>
      <c r="C1675" s="4"/>
      <c r="D1675" s="4"/>
      <c r="E1675" s="4"/>
      <c r="F1675" s="4"/>
      <c r="G1675" s="5"/>
      <c r="H1675" s="6"/>
      <c r="I1675" s="7" t="str">
        <f aca="false">IF(COUNTA(A1675:H1675)=0,"",IF(_xlfn.TEXTJOIN(", ",TRUE(),IF(A1675="","Category",""),IF(B1675="","Brand",""),IF(C1675="","Model",""),IF(AND(D1675="",OR(A1675="Phone",A1675="Tablet")),"Carrier",""),IF(AND(E1675="",OR(A1675="Phone",A1675="Tablet",A1675="Laptop")),"Storage",""),IF(F1675="","Expected Grade",""),IF(G1675="","Quantity",""))&lt;&gt;"","Missing: "&amp;_xlfn.TEXTJOIN(", ",TRUE(),IF(A1675="","Category",""),IF(B1675="","Brand",""),IF(C1675="","Model",""),IF(AND(D1675="",OR(A1675="Phone",A1675="Tablet")),"Carrier",""),IF(AND(E1675="",OR(A1675="Phone",A1675="Tablet",A1675="Laptop")),"Storage",""),IF(F1675="","Expected Grade",""),IF(G1675="","Quantity","")),IF(COUNTIF(A1675:E1675,"Other / Add New")&gt;0,"Type your value over ""Other / Add New""",IF((ISNA(MATCH(A1675,CatKeys,0))+ISNA(MATCH(B1675,BrandKeys,0))+ISNA(MATCH(C1675,StorKeys,0))+AND(D1675&lt;&gt;"",ISNA(MATCH(D1675,CarrierKeys,0)))+AND(E1675&lt;&gt;"",ISNA(MATCH(E1675,StorageKeys,0))))&gt;0,"Ready (includes a custom value)","Ready"))))</f>
        <v/>
      </c>
    </row>
    <row r="1676" customFormat="false" ht="15" hidden="false" customHeight="false" outlineLevel="0" collapsed="false">
      <c r="A1676" s="4"/>
      <c r="B1676" s="4"/>
      <c r="C1676" s="4"/>
      <c r="D1676" s="4"/>
      <c r="E1676" s="4"/>
      <c r="F1676" s="4"/>
      <c r="G1676" s="5"/>
      <c r="H1676" s="6"/>
      <c r="I1676" s="7" t="str">
        <f aca="false">IF(COUNTA(A1676:H1676)=0,"",IF(_xlfn.TEXTJOIN(", ",TRUE(),IF(A1676="","Category",""),IF(B1676="","Brand",""),IF(C1676="","Model",""),IF(AND(D1676="",OR(A1676="Phone",A1676="Tablet")),"Carrier",""),IF(AND(E1676="",OR(A1676="Phone",A1676="Tablet",A1676="Laptop")),"Storage",""),IF(F1676="","Expected Grade",""),IF(G1676="","Quantity",""))&lt;&gt;"","Missing: "&amp;_xlfn.TEXTJOIN(", ",TRUE(),IF(A1676="","Category",""),IF(B1676="","Brand",""),IF(C1676="","Model",""),IF(AND(D1676="",OR(A1676="Phone",A1676="Tablet")),"Carrier",""),IF(AND(E1676="",OR(A1676="Phone",A1676="Tablet",A1676="Laptop")),"Storage",""),IF(F1676="","Expected Grade",""),IF(G1676="","Quantity","")),IF(COUNTIF(A1676:E1676,"Other / Add New")&gt;0,"Type your value over ""Other / Add New""",IF((ISNA(MATCH(A1676,CatKeys,0))+ISNA(MATCH(B1676,BrandKeys,0))+ISNA(MATCH(C1676,StorKeys,0))+AND(D1676&lt;&gt;"",ISNA(MATCH(D1676,CarrierKeys,0)))+AND(E1676&lt;&gt;"",ISNA(MATCH(E1676,StorageKeys,0))))&gt;0,"Ready (includes a custom value)","Ready"))))</f>
        <v/>
      </c>
    </row>
    <row r="1677" customFormat="false" ht="15" hidden="false" customHeight="false" outlineLevel="0" collapsed="false">
      <c r="A1677" s="4"/>
      <c r="B1677" s="4"/>
      <c r="C1677" s="4"/>
      <c r="D1677" s="4"/>
      <c r="E1677" s="4"/>
      <c r="F1677" s="4"/>
      <c r="G1677" s="5"/>
      <c r="H1677" s="6"/>
      <c r="I1677" s="7" t="str">
        <f aca="false">IF(COUNTA(A1677:H1677)=0,"",IF(_xlfn.TEXTJOIN(", ",TRUE(),IF(A1677="","Category",""),IF(B1677="","Brand",""),IF(C1677="","Model",""),IF(AND(D1677="",OR(A1677="Phone",A1677="Tablet")),"Carrier",""),IF(AND(E1677="",OR(A1677="Phone",A1677="Tablet",A1677="Laptop")),"Storage",""),IF(F1677="","Expected Grade",""),IF(G1677="","Quantity",""))&lt;&gt;"","Missing: "&amp;_xlfn.TEXTJOIN(", ",TRUE(),IF(A1677="","Category",""),IF(B1677="","Brand",""),IF(C1677="","Model",""),IF(AND(D1677="",OR(A1677="Phone",A1677="Tablet")),"Carrier",""),IF(AND(E1677="",OR(A1677="Phone",A1677="Tablet",A1677="Laptop")),"Storage",""),IF(F1677="","Expected Grade",""),IF(G1677="","Quantity","")),IF(COUNTIF(A1677:E1677,"Other / Add New")&gt;0,"Type your value over ""Other / Add New""",IF((ISNA(MATCH(A1677,CatKeys,0))+ISNA(MATCH(B1677,BrandKeys,0))+ISNA(MATCH(C1677,StorKeys,0))+AND(D1677&lt;&gt;"",ISNA(MATCH(D1677,CarrierKeys,0)))+AND(E1677&lt;&gt;"",ISNA(MATCH(E1677,StorageKeys,0))))&gt;0,"Ready (includes a custom value)","Ready"))))</f>
        <v/>
      </c>
    </row>
    <row r="1678" customFormat="false" ht="15" hidden="false" customHeight="false" outlineLevel="0" collapsed="false">
      <c r="A1678" s="4"/>
      <c r="B1678" s="4"/>
      <c r="C1678" s="4"/>
      <c r="D1678" s="4"/>
      <c r="E1678" s="4"/>
      <c r="F1678" s="4"/>
      <c r="G1678" s="5"/>
      <c r="H1678" s="6"/>
      <c r="I1678" s="7" t="str">
        <f aca="false">IF(COUNTA(A1678:H1678)=0,"",IF(_xlfn.TEXTJOIN(", ",TRUE(),IF(A1678="","Category",""),IF(B1678="","Brand",""),IF(C1678="","Model",""),IF(AND(D1678="",OR(A1678="Phone",A1678="Tablet")),"Carrier",""),IF(AND(E1678="",OR(A1678="Phone",A1678="Tablet",A1678="Laptop")),"Storage",""),IF(F1678="","Expected Grade",""),IF(G1678="","Quantity",""))&lt;&gt;"","Missing: "&amp;_xlfn.TEXTJOIN(", ",TRUE(),IF(A1678="","Category",""),IF(B1678="","Brand",""),IF(C1678="","Model",""),IF(AND(D1678="",OR(A1678="Phone",A1678="Tablet")),"Carrier",""),IF(AND(E1678="",OR(A1678="Phone",A1678="Tablet",A1678="Laptop")),"Storage",""),IF(F1678="","Expected Grade",""),IF(G1678="","Quantity","")),IF(COUNTIF(A1678:E1678,"Other / Add New")&gt;0,"Type your value over ""Other / Add New""",IF((ISNA(MATCH(A1678,CatKeys,0))+ISNA(MATCH(B1678,BrandKeys,0))+ISNA(MATCH(C1678,StorKeys,0))+AND(D1678&lt;&gt;"",ISNA(MATCH(D1678,CarrierKeys,0)))+AND(E1678&lt;&gt;"",ISNA(MATCH(E1678,StorageKeys,0))))&gt;0,"Ready (includes a custom value)","Ready"))))</f>
        <v/>
      </c>
    </row>
    <row r="1679" customFormat="false" ht="15" hidden="false" customHeight="false" outlineLevel="0" collapsed="false">
      <c r="A1679" s="4"/>
      <c r="B1679" s="4"/>
      <c r="C1679" s="4"/>
      <c r="D1679" s="4"/>
      <c r="E1679" s="4"/>
      <c r="F1679" s="4"/>
      <c r="G1679" s="5"/>
      <c r="H1679" s="6"/>
      <c r="I1679" s="7" t="str">
        <f aca="false">IF(COUNTA(A1679:H1679)=0,"",IF(_xlfn.TEXTJOIN(", ",TRUE(),IF(A1679="","Category",""),IF(B1679="","Brand",""),IF(C1679="","Model",""),IF(AND(D1679="",OR(A1679="Phone",A1679="Tablet")),"Carrier",""),IF(AND(E1679="",OR(A1679="Phone",A1679="Tablet",A1679="Laptop")),"Storage",""),IF(F1679="","Expected Grade",""),IF(G1679="","Quantity",""))&lt;&gt;"","Missing: "&amp;_xlfn.TEXTJOIN(", ",TRUE(),IF(A1679="","Category",""),IF(B1679="","Brand",""),IF(C1679="","Model",""),IF(AND(D1679="",OR(A1679="Phone",A1679="Tablet")),"Carrier",""),IF(AND(E1679="",OR(A1679="Phone",A1679="Tablet",A1679="Laptop")),"Storage",""),IF(F1679="","Expected Grade",""),IF(G1679="","Quantity","")),IF(COUNTIF(A1679:E1679,"Other / Add New")&gt;0,"Type your value over ""Other / Add New""",IF((ISNA(MATCH(A1679,CatKeys,0))+ISNA(MATCH(B1679,BrandKeys,0))+ISNA(MATCH(C1679,StorKeys,0))+AND(D1679&lt;&gt;"",ISNA(MATCH(D1679,CarrierKeys,0)))+AND(E1679&lt;&gt;"",ISNA(MATCH(E1679,StorageKeys,0))))&gt;0,"Ready (includes a custom value)","Ready"))))</f>
        <v/>
      </c>
    </row>
    <row r="1680" customFormat="false" ht="15" hidden="false" customHeight="false" outlineLevel="0" collapsed="false">
      <c r="A1680" s="4"/>
      <c r="B1680" s="4"/>
      <c r="C1680" s="4"/>
      <c r="D1680" s="4"/>
      <c r="E1680" s="4"/>
      <c r="F1680" s="4"/>
      <c r="G1680" s="5"/>
      <c r="H1680" s="6"/>
      <c r="I1680" s="7" t="str">
        <f aca="false">IF(COUNTA(A1680:H1680)=0,"",IF(_xlfn.TEXTJOIN(", ",TRUE(),IF(A1680="","Category",""),IF(B1680="","Brand",""),IF(C1680="","Model",""),IF(AND(D1680="",OR(A1680="Phone",A1680="Tablet")),"Carrier",""),IF(AND(E1680="",OR(A1680="Phone",A1680="Tablet",A1680="Laptop")),"Storage",""),IF(F1680="","Expected Grade",""),IF(G1680="","Quantity",""))&lt;&gt;"","Missing: "&amp;_xlfn.TEXTJOIN(", ",TRUE(),IF(A1680="","Category",""),IF(B1680="","Brand",""),IF(C1680="","Model",""),IF(AND(D1680="",OR(A1680="Phone",A1680="Tablet")),"Carrier",""),IF(AND(E1680="",OR(A1680="Phone",A1680="Tablet",A1680="Laptop")),"Storage",""),IF(F1680="","Expected Grade",""),IF(G1680="","Quantity","")),IF(COUNTIF(A1680:E1680,"Other / Add New")&gt;0,"Type your value over ""Other / Add New""",IF((ISNA(MATCH(A1680,CatKeys,0))+ISNA(MATCH(B1680,BrandKeys,0))+ISNA(MATCH(C1680,StorKeys,0))+AND(D1680&lt;&gt;"",ISNA(MATCH(D1680,CarrierKeys,0)))+AND(E1680&lt;&gt;"",ISNA(MATCH(E1680,StorageKeys,0))))&gt;0,"Ready (includes a custom value)","Ready"))))</f>
        <v/>
      </c>
    </row>
    <row r="1681" customFormat="false" ht="15" hidden="false" customHeight="false" outlineLevel="0" collapsed="false">
      <c r="A1681" s="4"/>
      <c r="B1681" s="4"/>
      <c r="C1681" s="4"/>
      <c r="D1681" s="4"/>
      <c r="E1681" s="4"/>
      <c r="F1681" s="4"/>
      <c r="G1681" s="5"/>
      <c r="H1681" s="6"/>
      <c r="I1681" s="7" t="str">
        <f aca="false">IF(COUNTA(A1681:H1681)=0,"",IF(_xlfn.TEXTJOIN(", ",TRUE(),IF(A1681="","Category",""),IF(B1681="","Brand",""),IF(C1681="","Model",""),IF(AND(D1681="",OR(A1681="Phone",A1681="Tablet")),"Carrier",""),IF(AND(E1681="",OR(A1681="Phone",A1681="Tablet",A1681="Laptop")),"Storage",""),IF(F1681="","Expected Grade",""),IF(G1681="","Quantity",""))&lt;&gt;"","Missing: "&amp;_xlfn.TEXTJOIN(", ",TRUE(),IF(A1681="","Category",""),IF(B1681="","Brand",""),IF(C1681="","Model",""),IF(AND(D1681="",OR(A1681="Phone",A1681="Tablet")),"Carrier",""),IF(AND(E1681="",OR(A1681="Phone",A1681="Tablet",A1681="Laptop")),"Storage",""),IF(F1681="","Expected Grade",""),IF(G1681="","Quantity","")),IF(COUNTIF(A1681:E1681,"Other / Add New")&gt;0,"Type your value over ""Other / Add New""",IF((ISNA(MATCH(A1681,CatKeys,0))+ISNA(MATCH(B1681,BrandKeys,0))+ISNA(MATCH(C1681,StorKeys,0))+AND(D1681&lt;&gt;"",ISNA(MATCH(D1681,CarrierKeys,0)))+AND(E1681&lt;&gt;"",ISNA(MATCH(E1681,StorageKeys,0))))&gt;0,"Ready (includes a custom value)","Ready"))))</f>
        <v/>
      </c>
    </row>
    <row r="1682" customFormat="false" ht="15" hidden="false" customHeight="false" outlineLevel="0" collapsed="false">
      <c r="A1682" s="4"/>
      <c r="B1682" s="4"/>
      <c r="C1682" s="4"/>
      <c r="D1682" s="4"/>
      <c r="E1682" s="4"/>
      <c r="F1682" s="4"/>
      <c r="G1682" s="5"/>
      <c r="H1682" s="6"/>
      <c r="I1682" s="7" t="str">
        <f aca="false">IF(COUNTA(A1682:H1682)=0,"",IF(_xlfn.TEXTJOIN(", ",TRUE(),IF(A1682="","Category",""),IF(B1682="","Brand",""),IF(C1682="","Model",""),IF(AND(D1682="",OR(A1682="Phone",A1682="Tablet")),"Carrier",""),IF(AND(E1682="",OR(A1682="Phone",A1682="Tablet",A1682="Laptop")),"Storage",""),IF(F1682="","Expected Grade",""),IF(G1682="","Quantity",""))&lt;&gt;"","Missing: "&amp;_xlfn.TEXTJOIN(", ",TRUE(),IF(A1682="","Category",""),IF(B1682="","Brand",""),IF(C1682="","Model",""),IF(AND(D1682="",OR(A1682="Phone",A1682="Tablet")),"Carrier",""),IF(AND(E1682="",OR(A1682="Phone",A1682="Tablet",A1682="Laptop")),"Storage",""),IF(F1682="","Expected Grade",""),IF(G1682="","Quantity","")),IF(COUNTIF(A1682:E1682,"Other / Add New")&gt;0,"Type your value over ""Other / Add New""",IF((ISNA(MATCH(A1682,CatKeys,0))+ISNA(MATCH(B1682,BrandKeys,0))+ISNA(MATCH(C1682,StorKeys,0))+AND(D1682&lt;&gt;"",ISNA(MATCH(D1682,CarrierKeys,0)))+AND(E1682&lt;&gt;"",ISNA(MATCH(E1682,StorageKeys,0))))&gt;0,"Ready (includes a custom value)","Ready"))))</f>
        <v/>
      </c>
    </row>
    <row r="1683" customFormat="false" ht="15" hidden="false" customHeight="false" outlineLevel="0" collapsed="false">
      <c r="A1683" s="4"/>
      <c r="B1683" s="4"/>
      <c r="C1683" s="4"/>
      <c r="D1683" s="4"/>
      <c r="E1683" s="4"/>
      <c r="F1683" s="4"/>
      <c r="G1683" s="5"/>
      <c r="H1683" s="6"/>
      <c r="I1683" s="7" t="str">
        <f aca="false">IF(COUNTA(A1683:H1683)=0,"",IF(_xlfn.TEXTJOIN(", ",TRUE(),IF(A1683="","Category",""),IF(B1683="","Brand",""),IF(C1683="","Model",""),IF(AND(D1683="",OR(A1683="Phone",A1683="Tablet")),"Carrier",""),IF(AND(E1683="",OR(A1683="Phone",A1683="Tablet",A1683="Laptop")),"Storage",""),IF(F1683="","Expected Grade",""),IF(G1683="","Quantity",""))&lt;&gt;"","Missing: "&amp;_xlfn.TEXTJOIN(", ",TRUE(),IF(A1683="","Category",""),IF(B1683="","Brand",""),IF(C1683="","Model",""),IF(AND(D1683="",OR(A1683="Phone",A1683="Tablet")),"Carrier",""),IF(AND(E1683="",OR(A1683="Phone",A1683="Tablet",A1683="Laptop")),"Storage",""),IF(F1683="","Expected Grade",""),IF(G1683="","Quantity","")),IF(COUNTIF(A1683:E1683,"Other / Add New")&gt;0,"Type your value over ""Other / Add New""",IF((ISNA(MATCH(A1683,CatKeys,0))+ISNA(MATCH(B1683,BrandKeys,0))+ISNA(MATCH(C1683,StorKeys,0))+AND(D1683&lt;&gt;"",ISNA(MATCH(D1683,CarrierKeys,0)))+AND(E1683&lt;&gt;"",ISNA(MATCH(E1683,StorageKeys,0))))&gt;0,"Ready (includes a custom value)","Ready"))))</f>
        <v/>
      </c>
    </row>
    <row r="1684" customFormat="false" ht="15" hidden="false" customHeight="false" outlineLevel="0" collapsed="false">
      <c r="A1684" s="4"/>
      <c r="B1684" s="4"/>
      <c r="C1684" s="4"/>
      <c r="D1684" s="4"/>
      <c r="E1684" s="4"/>
      <c r="F1684" s="4"/>
      <c r="G1684" s="5"/>
      <c r="H1684" s="6"/>
      <c r="I1684" s="7" t="str">
        <f aca="false">IF(COUNTA(A1684:H1684)=0,"",IF(_xlfn.TEXTJOIN(", ",TRUE(),IF(A1684="","Category",""),IF(B1684="","Brand",""),IF(C1684="","Model",""),IF(AND(D1684="",OR(A1684="Phone",A1684="Tablet")),"Carrier",""),IF(AND(E1684="",OR(A1684="Phone",A1684="Tablet",A1684="Laptop")),"Storage",""),IF(F1684="","Expected Grade",""),IF(G1684="","Quantity",""))&lt;&gt;"","Missing: "&amp;_xlfn.TEXTJOIN(", ",TRUE(),IF(A1684="","Category",""),IF(B1684="","Brand",""),IF(C1684="","Model",""),IF(AND(D1684="",OR(A1684="Phone",A1684="Tablet")),"Carrier",""),IF(AND(E1684="",OR(A1684="Phone",A1684="Tablet",A1684="Laptop")),"Storage",""),IF(F1684="","Expected Grade",""),IF(G1684="","Quantity","")),IF(COUNTIF(A1684:E1684,"Other / Add New")&gt;0,"Type your value over ""Other / Add New""",IF((ISNA(MATCH(A1684,CatKeys,0))+ISNA(MATCH(B1684,BrandKeys,0))+ISNA(MATCH(C1684,StorKeys,0))+AND(D1684&lt;&gt;"",ISNA(MATCH(D1684,CarrierKeys,0)))+AND(E1684&lt;&gt;"",ISNA(MATCH(E1684,StorageKeys,0))))&gt;0,"Ready (includes a custom value)","Ready"))))</f>
        <v/>
      </c>
    </row>
    <row r="1685" customFormat="false" ht="15" hidden="false" customHeight="false" outlineLevel="0" collapsed="false">
      <c r="A1685" s="4"/>
      <c r="B1685" s="4"/>
      <c r="C1685" s="4"/>
      <c r="D1685" s="4"/>
      <c r="E1685" s="4"/>
      <c r="F1685" s="4"/>
      <c r="G1685" s="5"/>
      <c r="H1685" s="6"/>
      <c r="I1685" s="7" t="str">
        <f aca="false">IF(COUNTA(A1685:H1685)=0,"",IF(_xlfn.TEXTJOIN(", ",TRUE(),IF(A1685="","Category",""),IF(B1685="","Brand",""),IF(C1685="","Model",""),IF(AND(D1685="",OR(A1685="Phone",A1685="Tablet")),"Carrier",""),IF(AND(E1685="",OR(A1685="Phone",A1685="Tablet",A1685="Laptop")),"Storage",""),IF(F1685="","Expected Grade",""),IF(G1685="","Quantity",""))&lt;&gt;"","Missing: "&amp;_xlfn.TEXTJOIN(", ",TRUE(),IF(A1685="","Category",""),IF(B1685="","Brand",""),IF(C1685="","Model",""),IF(AND(D1685="",OR(A1685="Phone",A1685="Tablet")),"Carrier",""),IF(AND(E1685="",OR(A1685="Phone",A1685="Tablet",A1685="Laptop")),"Storage",""),IF(F1685="","Expected Grade",""),IF(G1685="","Quantity","")),IF(COUNTIF(A1685:E1685,"Other / Add New")&gt;0,"Type your value over ""Other / Add New""",IF((ISNA(MATCH(A1685,CatKeys,0))+ISNA(MATCH(B1685,BrandKeys,0))+ISNA(MATCH(C1685,StorKeys,0))+AND(D1685&lt;&gt;"",ISNA(MATCH(D1685,CarrierKeys,0)))+AND(E1685&lt;&gt;"",ISNA(MATCH(E1685,StorageKeys,0))))&gt;0,"Ready (includes a custom value)","Ready"))))</f>
        <v/>
      </c>
    </row>
    <row r="1686" customFormat="false" ht="15" hidden="false" customHeight="false" outlineLevel="0" collapsed="false">
      <c r="A1686" s="4"/>
      <c r="B1686" s="4"/>
      <c r="C1686" s="4"/>
      <c r="D1686" s="4"/>
      <c r="E1686" s="4"/>
      <c r="F1686" s="4"/>
      <c r="G1686" s="5"/>
      <c r="H1686" s="6"/>
      <c r="I1686" s="7" t="str">
        <f aca="false">IF(COUNTA(A1686:H1686)=0,"",IF(_xlfn.TEXTJOIN(", ",TRUE(),IF(A1686="","Category",""),IF(B1686="","Brand",""),IF(C1686="","Model",""),IF(AND(D1686="",OR(A1686="Phone",A1686="Tablet")),"Carrier",""),IF(AND(E1686="",OR(A1686="Phone",A1686="Tablet",A1686="Laptop")),"Storage",""),IF(F1686="","Expected Grade",""),IF(G1686="","Quantity",""))&lt;&gt;"","Missing: "&amp;_xlfn.TEXTJOIN(", ",TRUE(),IF(A1686="","Category",""),IF(B1686="","Brand",""),IF(C1686="","Model",""),IF(AND(D1686="",OR(A1686="Phone",A1686="Tablet")),"Carrier",""),IF(AND(E1686="",OR(A1686="Phone",A1686="Tablet",A1686="Laptop")),"Storage",""),IF(F1686="","Expected Grade",""),IF(G1686="","Quantity","")),IF(COUNTIF(A1686:E1686,"Other / Add New")&gt;0,"Type your value over ""Other / Add New""",IF((ISNA(MATCH(A1686,CatKeys,0))+ISNA(MATCH(B1686,BrandKeys,0))+ISNA(MATCH(C1686,StorKeys,0))+AND(D1686&lt;&gt;"",ISNA(MATCH(D1686,CarrierKeys,0)))+AND(E1686&lt;&gt;"",ISNA(MATCH(E1686,StorageKeys,0))))&gt;0,"Ready (includes a custom value)","Ready"))))</f>
        <v/>
      </c>
    </row>
    <row r="1687" customFormat="false" ht="15" hidden="false" customHeight="false" outlineLevel="0" collapsed="false">
      <c r="A1687" s="4"/>
      <c r="B1687" s="4"/>
      <c r="C1687" s="4"/>
      <c r="D1687" s="4"/>
      <c r="E1687" s="4"/>
      <c r="F1687" s="4"/>
      <c r="G1687" s="5"/>
      <c r="H1687" s="6"/>
      <c r="I1687" s="7" t="str">
        <f aca="false">IF(COUNTA(A1687:H1687)=0,"",IF(_xlfn.TEXTJOIN(", ",TRUE(),IF(A1687="","Category",""),IF(B1687="","Brand",""),IF(C1687="","Model",""),IF(AND(D1687="",OR(A1687="Phone",A1687="Tablet")),"Carrier",""),IF(AND(E1687="",OR(A1687="Phone",A1687="Tablet",A1687="Laptop")),"Storage",""),IF(F1687="","Expected Grade",""),IF(G1687="","Quantity",""))&lt;&gt;"","Missing: "&amp;_xlfn.TEXTJOIN(", ",TRUE(),IF(A1687="","Category",""),IF(B1687="","Brand",""),IF(C1687="","Model",""),IF(AND(D1687="",OR(A1687="Phone",A1687="Tablet")),"Carrier",""),IF(AND(E1687="",OR(A1687="Phone",A1687="Tablet",A1687="Laptop")),"Storage",""),IF(F1687="","Expected Grade",""),IF(G1687="","Quantity","")),IF(COUNTIF(A1687:E1687,"Other / Add New")&gt;0,"Type your value over ""Other / Add New""",IF((ISNA(MATCH(A1687,CatKeys,0))+ISNA(MATCH(B1687,BrandKeys,0))+ISNA(MATCH(C1687,StorKeys,0))+AND(D1687&lt;&gt;"",ISNA(MATCH(D1687,CarrierKeys,0)))+AND(E1687&lt;&gt;"",ISNA(MATCH(E1687,StorageKeys,0))))&gt;0,"Ready (includes a custom value)","Ready"))))</f>
        <v/>
      </c>
    </row>
    <row r="1688" customFormat="false" ht="15" hidden="false" customHeight="false" outlineLevel="0" collapsed="false">
      <c r="A1688" s="4"/>
      <c r="B1688" s="4"/>
      <c r="C1688" s="4"/>
      <c r="D1688" s="4"/>
      <c r="E1688" s="4"/>
      <c r="F1688" s="4"/>
      <c r="G1688" s="5"/>
      <c r="H1688" s="6"/>
      <c r="I1688" s="7" t="str">
        <f aca="false">IF(COUNTA(A1688:H1688)=0,"",IF(_xlfn.TEXTJOIN(", ",TRUE(),IF(A1688="","Category",""),IF(B1688="","Brand",""),IF(C1688="","Model",""),IF(AND(D1688="",OR(A1688="Phone",A1688="Tablet")),"Carrier",""),IF(AND(E1688="",OR(A1688="Phone",A1688="Tablet",A1688="Laptop")),"Storage",""),IF(F1688="","Expected Grade",""),IF(G1688="","Quantity",""))&lt;&gt;"","Missing: "&amp;_xlfn.TEXTJOIN(", ",TRUE(),IF(A1688="","Category",""),IF(B1688="","Brand",""),IF(C1688="","Model",""),IF(AND(D1688="",OR(A1688="Phone",A1688="Tablet")),"Carrier",""),IF(AND(E1688="",OR(A1688="Phone",A1688="Tablet",A1688="Laptop")),"Storage",""),IF(F1688="","Expected Grade",""),IF(G1688="","Quantity","")),IF(COUNTIF(A1688:E1688,"Other / Add New")&gt;0,"Type your value over ""Other / Add New""",IF((ISNA(MATCH(A1688,CatKeys,0))+ISNA(MATCH(B1688,BrandKeys,0))+ISNA(MATCH(C1688,StorKeys,0))+AND(D1688&lt;&gt;"",ISNA(MATCH(D1688,CarrierKeys,0)))+AND(E1688&lt;&gt;"",ISNA(MATCH(E1688,StorageKeys,0))))&gt;0,"Ready (includes a custom value)","Ready"))))</f>
        <v/>
      </c>
    </row>
    <row r="1689" customFormat="false" ht="15" hidden="false" customHeight="false" outlineLevel="0" collapsed="false">
      <c r="A1689" s="4"/>
      <c r="B1689" s="4"/>
      <c r="C1689" s="4"/>
      <c r="D1689" s="4"/>
      <c r="E1689" s="4"/>
      <c r="F1689" s="4"/>
      <c r="G1689" s="5"/>
      <c r="H1689" s="6"/>
      <c r="I1689" s="7" t="str">
        <f aca="false">IF(COUNTA(A1689:H1689)=0,"",IF(_xlfn.TEXTJOIN(", ",TRUE(),IF(A1689="","Category",""),IF(B1689="","Brand",""),IF(C1689="","Model",""),IF(AND(D1689="",OR(A1689="Phone",A1689="Tablet")),"Carrier",""),IF(AND(E1689="",OR(A1689="Phone",A1689="Tablet",A1689="Laptop")),"Storage",""),IF(F1689="","Expected Grade",""),IF(G1689="","Quantity",""))&lt;&gt;"","Missing: "&amp;_xlfn.TEXTJOIN(", ",TRUE(),IF(A1689="","Category",""),IF(B1689="","Brand",""),IF(C1689="","Model",""),IF(AND(D1689="",OR(A1689="Phone",A1689="Tablet")),"Carrier",""),IF(AND(E1689="",OR(A1689="Phone",A1689="Tablet",A1689="Laptop")),"Storage",""),IF(F1689="","Expected Grade",""),IF(G1689="","Quantity","")),IF(COUNTIF(A1689:E1689,"Other / Add New")&gt;0,"Type your value over ""Other / Add New""",IF((ISNA(MATCH(A1689,CatKeys,0))+ISNA(MATCH(B1689,BrandKeys,0))+ISNA(MATCH(C1689,StorKeys,0))+AND(D1689&lt;&gt;"",ISNA(MATCH(D1689,CarrierKeys,0)))+AND(E1689&lt;&gt;"",ISNA(MATCH(E1689,StorageKeys,0))))&gt;0,"Ready (includes a custom value)","Ready"))))</f>
        <v/>
      </c>
    </row>
    <row r="1690" customFormat="false" ht="15" hidden="false" customHeight="false" outlineLevel="0" collapsed="false">
      <c r="A1690" s="4"/>
      <c r="B1690" s="4"/>
      <c r="C1690" s="4"/>
      <c r="D1690" s="4"/>
      <c r="E1690" s="4"/>
      <c r="F1690" s="4"/>
      <c r="G1690" s="5"/>
      <c r="H1690" s="6"/>
      <c r="I1690" s="7" t="str">
        <f aca="false">IF(COUNTA(A1690:H1690)=0,"",IF(_xlfn.TEXTJOIN(", ",TRUE(),IF(A1690="","Category",""),IF(B1690="","Brand",""),IF(C1690="","Model",""),IF(AND(D1690="",OR(A1690="Phone",A1690="Tablet")),"Carrier",""),IF(AND(E1690="",OR(A1690="Phone",A1690="Tablet",A1690="Laptop")),"Storage",""),IF(F1690="","Expected Grade",""),IF(G1690="","Quantity",""))&lt;&gt;"","Missing: "&amp;_xlfn.TEXTJOIN(", ",TRUE(),IF(A1690="","Category",""),IF(B1690="","Brand",""),IF(C1690="","Model",""),IF(AND(D1690="",OR(A1690="Phone",A1690="Tablet")),"Carrier",""),IF(AND(E1690="",OR(A1690="Phone",A1690="Tablet",A1690="Laptop")),"Storage",""),IF(F1690="","Expected Grade",""),IF(G1690="","Quantity","")),IF(COUNTIF(A1690:E1690,"Other / Add New")&gt;0,"Type your value over ""Other / Add New""",IF((ISNA(MATCH(A1690,CatKeys,0))+ISNA(MATCH(B1690,BrandKeys,0))+ISNA(MATCH(C1690,StorKeys,0))+AND(D1690&lt;&gt;"",ISNA(MATCH(D1690,CarrierKeys,0)))+AND(E1690&lt;&gt;"",ISNA(MATCH(E1690,StorageKeys,0))))&gt;0,"Ready (includes a custom value)","Ready"))))</f>
        <v/>
      </c>
    </row>
    <row r="1691" customFormat="false" ht="15" hidden="false" customHeight="false" outlineLevel="0" collapsed="false">
      <c r="A1691" s="4"/>
      <c r="B1691" s="4"/>
      <c r="C1691" s="4"/>
      <c r="D1691" s="4"/>
      <c r="E1691" s="4"/>
      <c r="F1691" s="4"/>
      <c r="G1691" s="5"/>
      <c r="H1691" s="6"/>
      <c r="I1691" s="7" t="str">
        <f aca="false">IF(COUNTA(A1691:H1691)=0,"",IF(_xlfn.TEXTJOIN(", ",TRUE(),IF(A1691="","Category",""),IF(B1691="","Brand",""),IF(C1691="","Model",""),IF(AND(D1691="",OR(A1691="Phone",A1691="Tablet")),"Carrier",""),IF(AND(E1691="",OR(A1691="Phone",A1691="Tablet",A1691="Laptop")),"Storage",""),IF(F1691="","Expected Grade",""),IF(G1691="","Quantity",""))&lt;&gt;"","Missing: "&amp;_xlfn.TEXTJOIN(", ",TRUE(),IF(A1691="","Category",""),IF(B1691="","Brand",""),IF(C1691="","Model",""),IF(AND(D1691="",OR(A1691="Phone",A1691="Tablet")),"Carrier",""),IF(AND(E1691="",OR(A1691="Phone",A1691="Tablet",A1691="Laptop")),"Storage",""),IF(F1691="","Expected Grade",""),IF(G1691="","Quantity","")),IF(COUNTIF(A1691:E1691,"Other / Add New")&gt;0,"Type your value over ""Other / Add New""",IF((ISNA(MATCH(A1691,CatKeys,0))+ISNA(MATCH(B1691,BrandKeys,0))+ISNA(MATCH(C1691,StorKeys,0))+AND(D1691&lt;&gt;"",ISNA(MATCH(D1691,CarrierKeys,0)))+AND(E1691&lt;&gt;"",ISNA(MATCH(E1691,StorageKeys,0))))&gt;0,"Ready (includes a custom value)","Ready"))))</f>
        <v/>
      </c>
    </row>
    <row r="1692" customFormat="false" ht="15" hidden="false" customHeight="false" outlineLevel="0" collapsed="false">
      <c r="A1692" s="4"/>
      <c r="B1692" s="4"/>
      <c r="C1692" s="4"/>
      <c r="D1692" s="4"/>
      <c r="E1692" s="4"/>
      <c r="F1692" s="4"/>
      <c r="G1692" s="5"/>
      <c r="H1692" s="6"/>
      <c r="I1692" s="7" t="str">
        <f aca="false">IF(COUNTA(A1692:H1692)=0,"",IF(_xlfn.TEXTJOIN(", ",TRUE(),IF(A1692="","Category",""),IF(B1692="","Brand",""),IF(C1692="","Model",""),IF(AND(D1692="",OR(A1692="Phone",A1692="Tablet")),"Carrier",""),IF(AND(E1692="",OR(A1692="Phone",A1692="Tablet",A1692="Laptop")),"Storage",""),IF(F1692="","Expected Grade",""),IF(G1692="","Quantity",""))&lt;&gt;"","Missing: "&amp;_xlfn.TEXTJOIN(", ",TRUE(),IF(A1692="","Category",""),IF(B1692="","Brand",""),IF(C1692="","Model",""),IF(AND(D1692="",OR(A1692="Phone",A1692="Tablet")),"Carrier",""),IF(AND(E1692="",OR(A1692="Phone",A1692="Tablet",A1692="Laptop")),"Storage",""),IF(F1692="","Expected Grade",""),IF(G1692="","Quantity","")),IF(COUNTIF(A1692:E1692,"Other / Add New")&gt;0,"Type your value over ""Other / Add New""",IF((ISNA(MATCH(A1692,CatKeys,0))+ISNA(MATCH(B1692,BrandKeys,0))+ISNA(MATCH(C1692,StorKeys,0))+AND(D1692&lt;&gt;"",ISNA(MATCH(D1692,CarrierKeys,0)))+AND(E1692&lt;&gt;"",ISNA(MATCH(E1692,StorageKeys,0))))&gt;0,"Ready (includes a custom value)","Ready"))))</f>
        <v/>
      </c>
    </row>
    <row r="1693" customFormat="false" ht="15" hidden="false" customHeight="false" outlineLevel="0" collapsed="false">
      <c r="A1693" s="4"/>
      <c r="B1693" s="4"/>
      <c r="C1693" s="4"/>
      <c r="D1693" s="4"/>
      <c r="E1693" s="4"/>
      <c r="F1693" s="4"/>
      <c r="G1693" s="5"/>
      <c r="H1693" s="6"/>
      <c r="I1693" s="7" t="str">
        <f aca="false">IF(COUNTA(A1693:H1693)=0,"",IF(_xlfn.TEXTJOIN(", ",TRUE(),IF(A1693="","Category",""),IF(B1693="","Brand",""),IF(C1693="","Model",""),IF(AND(D1693="",OR(A1693="Phone",A1693="Tablet")),"Carrier",""),IF(AND(E1693="",OR(A1693="Phone",A1693="Tablet",A1693="Laptop")),"Storage",""),IF(F1693="","Expected Grade",""),IF(G1693="","Quantity",""))&lt;&gt;"","Missing: "&amp;_xlfn.TEXTJOIN(", ",TRUE(),IF(A1693="","Category",""),IF(B1693="","Brand",""),IF(C1693="","Model",""),IF(AND(D1693="",OR(A1693="Phone",A1693="Tablet")),"Carrier",""),IF(AND(E1693="",OR(A1693="Phone",A1693="Tablet",A1693="Laptop")),"Storage",""),IF(F1693="","Expected Grade",""),IF(G1693="","Quantity","")),IF(COUNTIF(A1693:E1693,"Other / Add New")&gt;0,"Type your value over ""Other / Add New""",IF((ISNA(MATCH(A1693,CatKeys,0))+ISNA(MATCH(B1693,BrandKeys,0))+ISNA(MATCH(C1693,StorKeys,0))+AND(D1693&lt;&gt;"",ISNA(MATCH(D1693,CarrierKeys,0)))+AND(E1693&lt;&gt;"",ISNA(MATCH(E1693,StorageKeys,0))))&gt;0,"Ready (includes a custom value)","Ready"))))</f>
        <v/>
      </c>
    </row>
    <row r="1694" customFormat="false" ht="15" hidden="false" customHeight="false" outlineLevel="0" collapsed="false">
      <c r="A1694" s="4"/>
      <c r="B1694" s="4"/>
      <c r="C1694" s="4"/>
      <c r="D1694" s="4"/>
      <c r="E1694" s="4"/>
      <c r="F1694" s="4"/>
      <c r="G1694" s="5"/>
      <c r="H1694" s="6"/>
      <c r="I1694" s="7" t="str">
        <f aca="false">IF(COUNTA(A1694:H1694)=0,"",IF(_xlfn.TEXTJOIN(", ",TRUE(),IF(A1694="","Category",""),IF(B1694="","Brand",""),IF(C1694="","Model",""),IF(AND(D1694="",OR(A1694="Phone",A1694="Tablet")),"Carrier",""),IF(AND(E1694="",OR(A1694="Phone",A1694="Tablet",A1694="Laptop")),"Storage",""),IF(F1694="","Expected Grade",""),IF(G1694="","Quantity",""))&lt;&gt;"","Missing: "&amp;_xlfn.TEXTJOIN(", ",TRUE(),IF(A1694="","Category",""),IF(B1694="","Brand",""),IF(C1694="","Model",""),IF(AND(D1694="",OR(A1694="Phone",A1694="Tablet")),"Carrier",""),IF(AND(E1694="",OR(A1694="Phone",A1694="Tablet",A1694="Laptop")),"Storage",""),IF(F1694="","Expected Grade",""),IF(G1694="","Quantity","")),IF(COUNTIF(A1694:E1694,"Other / Add New")&gt;0,"Type your value over ""Other / Add New""",IF((ISNA(MATCH(A1694,CatKeys,0))+ISNA(MATCH(B1694,BrandKeys,0))+ISNA(MATCH(C1694,StorKeys,0))+AND(D1694&lt;&gt;"",ISNA(MATCH(D1694,CarrierKeys,0)))+AND(E1694&lt;&gt;"",ISNA(MATCH(E1694,StorageKeys,0))))&gt;0,"Ready (includes a custom value)","Ready"))))</f>
        <v/>
      </c>
    </row>
    <row r="1695" customFormat="false" ht="15" hidden="false" customHeight="false" outlineLevel="0" collapsed="false">
      <c r="A1695" s="4"/>
      <c r="B1695" s="4"/>
      <c r="C1695" s="4"/>
      <c r="D1695" s="4"/>
      <c r="E1695" s="4"/>
      <c r="F1695" s="4"/>
      <c r="G1695" s="5"/>
      <c r="H1695" s="6"/>
      <c r="I1695" s="7" t="str">
        <f aca="false">IF(COUNTA(A1695:H1695)=0,"",IF(_xlfn.TEXTJOIN(", ",TRUE(),IF(A1695="","Category",""),IF(B1695="","Brand",""),IF(C1695="","Model",""),IF(AND(D1695="",OR(A1695="Phone",A1695="Tablet")),"Carrier",""),IF(AND(E1695="",OR(A1695="Phone",A1695="Tablet",A1695="Laptop")),"Storage",""),IF(F1695="","Expected Grade",""),IF(G1695="","Quantity",""))&lt;&gt;"","Missing: "&amp;_xlfn.TEXTJOIN(", ",TRUE(),IF(A1695="","Category",""),IF(B1695="","Brand",""),IF(C1695="","Model",""),IF(AND(D1695="",OR(A1695="Phone",A1695="Tablet")),"Carrier",""),IF(AND(E1695="",OR(A1695="Phone",A1695="Tablet",A1695="Laptop")),"Storage",""),IF(F1695="","Expected Grade",""),IF(G1695="","Quantity","")),IF(COUNTIF(A1695:E1695,"Other / Add New")&gt;0,"Type your value over ""Other / Add New""",IF((ISNA(MATCH(A1695,CatKeys,0))+ISNA(MATCH(B1695,BrandKeys,0))+ISNA(MATCH(C1695,StorKeys,0))+AND(D1695&lt;&gt;"",ISNA(MATCH(D1695,CarrierKeys,0)))+AND(E1695&lt;&gt;"",ISNA(MATCH(E1695,StorageKeys,0))))&gt;0,"Ready (includes a custom value)","Ready"))))</f>
        <v/>
      </c>
    </row>
    <row r="1696" customFormat="false" ht="15" hidden="false" customHeight="false" outlineLevel="0" collapsed="false">
      <c r="A1696" s="4"/>
      <c r="B1696" s="4"/>
      <c r="C1696" s="4"/>
      <c r="D1696" s="4"/>
      <c r="E1696" s="4"/>
      <c r="F1696" s="4"/>
      <c r="G1696" s="5"/>
      <c r="H1696" s="6"/>
      <c r="I1696" s="7" t="str">
        <f aca="false">IF(COUNTA(A1696:H1696)=0,"",IF(_xlfn.TEXTJOIN(", ",TRUE(),IF(A1696="","Category",""),IF(B1696="","Brand",""),IF(C1696="","Model",""),IF(AND(D1696="",OR(A1696="Phone",A1696="Tablet")),"Carrier",""),IF(AND(E1696="",OR(A1696="Phone",A1696="Tablet",A1696="Laptop")),"Storage",""),IF(F1696="","Expected Grade",""),IF(G1696="","Quantity",""))&lt;&gt;"","Missing: "&amp;_xlfn.TEXTJOIN(", ",TRUE(),IF(A1696="","Category",""),IF(B1696="","Brand",""),IF(C1696="","Model",""),IF(AND(D1696="",OR(A1696="Phone",A1696="Tablet")),"Carrier",""),IF(AND(E1696="",OR(A1696="Phone",A1696="Tablet",A1696="Laptop")),"Storage",""),IF(F1696="","Expected Grade",""),IF(G1696="","Quantity","")),IF(COUNTIF(A1696:E1696,"Other / Add New")&gt;0,"Type your value over ""Other / Add New""",IF((ISNA(MATCH(A1696,CatKeys,0))+ISNA(MATCH(B1696,BrandKeys,0))+ISNA(MATCH(C1696,StorKeys,0))+AND(D1696&lt;&gt;"",ISNA(MATCH(D1696,CarrierKeys,0)))+AND(E1696&lt;&gt;"",ISNA(MATCH(E1696,StorageKeys,0))))&gt;0,"Ready (includes a custom value)","Ready"))))</f>
        <v/>
      </c>
    </row>
    <row r="1697" customFormat="false" ht="15" hidden="false" customHeight="false" outlineLevel="0" collapsed="false">
      <c r="A1697" s="4"/>
      <c r="B1697" s="4"/>
      <c r="C1697" s="4"/>
      <c r="D1697" s="4"/>
      <c r="E1697" s="4"/>
      <c r="F1697" s="4"/>
      <c r="G1697" s="5"/>
      <c r="H1697" s="6"/>
      <c r="I1697" s="7" t="str">
        <f aca="false">IF(COUNTA(A1697:H1697)=0,"",IF(_xlfn.TEXTJOIN(", ",TRUE(),IF(A1697="","Category",""),IF(B1697="","Brand",""),IF(C1697="","Model",""),IF(AND(D1697="",OR(A1697="Phone",A1697="Tablet")),"Carrier",""),IF(AND(E1697="",OR(A1697="Phone",A1697="Tablet",A1697="Laptop")),"Storage",""),IF(F1697="","Expected Grade",""),IF(G1697="","Quantity",""))&lt;&gt;"","Missing: "&amp;_xlfn.TEXTJOIN(", ",TRUE(),IF(A1697="","Category",""),IF(B1697="","Brand",""),IF(C1697="","Model",""),IF(AND(D1697="",OR(A1697="Phone",A1697="Tablet")),"Carrier",""),IF(AND(E1697="",OR(A1697="Phone",A1697="Tablet",A1697="Laptop")),"Storage",""),IF(F1697="","Expected Grade",""),IF(G1697="","Quantity","")),IF(COUNTIF(A1697:E1697,"Other / Add New")&gt;0,"Type your value over ""Other / Add New""",IF((ISNA(MATCH(A1697,CatKeys,0))+ISNA(MATCH(B1697,BrandKeys,0))+ISNA(MATCH(C1697,StorKeys,0))+AND(D1697&lt;&gt;"",ISNA(MATCH(D1697,CarrierKeys,0)))+AND(E1697&lt;&gt;"",ISNA(MATCH(E1697,StorageKeys,0))))&gt;0,"Ready (includes a custom value)","Ready"))))</f>
        <v/>
      </c>
    </row>
    <row r="1698" customFormat="false" ht="15" hidden="false" customHeight="false" outlineLevel="0" collapsed="false">
      <c r="A1698" s="4"/>
      <c r="B1698" s="4"/>
      <c r="C1698" s="4"/>
      <c r="D1698" s="4"/>
      <c r="E1698" s="4"/>
      <c r="F1698" s="4"/>
      <c r="G1698" s="5"/>
      <c r="H1698" s="6"/>
      <c r="I1698" s="7" t="str">
        <f aca="false">IF(COUNTA(A1698:H1698)=0,"",IF(_xlfn.TEXTJOIN(", ",TRUE(),IF(A1698="","Category",""),IF(B1698="","Brand",""),IF(C1698="","Model",""),IF(AND(D1698="",OR(A1698="Phone",A1698="Tablet")),"Carrier",""),IF(AND(E1698="",OR(A1698="Phone",A1698="Tablet",A1698="Laptop")),"Storage",""),IF(F1698="","Expected Grade",""),IF(G1698="","Quantity",""))&lt;&gt;"","Missing: "&amp;_xlfn.TEXTJOIN(", ",TRUE(),IF(A1698="","Category",""),IF(B1698="","Brand",""),IF(C1698="","Model",""),IF(AND(D1698="",OR(A1698="Phone",A1698="Tablet")),"Carrier",""),IF(AND(E1698="",OR(A1698="Phone",A1698="Tablet",A1698="Laptop")),"Storage",""),IF(F1698="","Expected Grade",""),IF(G1698="","Quantity","")),IF(COUNTIF(A1698:E1698,"Other / Add New")&gt;0,"Type your value over ""Other / Add New""",IF((ISNA(MATCH(A1698,CatKeys,0))+ISNA(MATCH(B1698,BrandKeys,0))+ISNA(MATCH(C1698,StorKeys,0))+AND(D1698&lt;&gt;"",ISNA(MATCH(D1698,CarrierKeys,0)))+AND(E1698&lt;&gt;"",ISNA(MATCH(E1698,StorageKeys,0))))&gt;0,"Ready (includes a custom value)","Ready"))))</f>
        <v/>
      </c>
    </row>
    <row r="1699" customFormat="false" ht="15" hidden="false" customHeight="false" outlineLevel="0" collapsed="false">
      <c r="A1699" s="4"/>
      <c r="B1699" s="4"/>
      <c r="C1699" s="4"/>
      <c r="D1699" s="4"/>
      <c r="E1699" s="4"/>
      <c r="F1699" s="4"/>
      <c r="G1699" s="5"/>
      <c r="H1699" s="6"/>
      <c r="I1699" s="7" t="str">
        <f aca="false">IF(COUNTA(A1699:H1699)=0,"",IF(_xlfn.TEXTJOIN(", ",TRUE(),IF(A1699="","Category",""),IF(B1699="","Brand",""),IF(C1699="","Model",""),IF(AND(D1699="",OR(A1699="Phone",A1699="Tablet")),"Carrier",""),IF(AND(E1699="",OR(A1699="Phone",A1699="Tablet",A1699="Laptop")),"Storage",""),IF(F1699="","Expected Grade",""),IF(G1699="","Quantity",""))&lt;&gt;"","Missing: "&amp;_xlfn.TEXTJOIN(", ",TRUE(),IF(A1699="","Category",""),IF(B1699="","Brand",""),IF(C1699="","Model",""),IF(AND(D1699="",OR(A1699="Phone",A1699="Tablet")),"Carrier",""),IF(AND(E1699="",OR(A1699="Phone",A1699="Tablet",A1699="Laptop")),"Storage",""),IF(F1699="","Expected Grade",""),IF(G1699="","Quantity","")),IF(COUNTIF(A1699:E1699,"Other / Add New")&gt;0,"Type your value over ""Other / Add New""",IF((ISNA(MATCH(A1699,CatKeys,0))+ISNA(MATCH(B1699,BrandKeys,0))+ISNA(MATCH(C1699,StorKeys,0))+AND(D1699&lt;&gt;"",ISNA(MATCH(D1699,CarrierKeys,0)))+AND(E1699&lt;&gt;"",ISNA(MATCH(E1699,StorageKeys,0))))&gt;0,"Ready (includes a custom value)","Ready"))))</f>
        <v/>
      </c>
    </row>
    <row r="1700" customFormat="false" ht="15" hidden="false" customHeight="false" outlineLevel="0" collapsed="false">
      <c r="A1700" s="4"/>
      <c r="B1700" s="4"/>
      <c r="C1700" s="4"/>
      <c r="D1700" s="4"/>
      <c r="E1700" s="4"/>
      <c r="F1700" s="4"/>
      <c r="G1700" s="5"/>
      <c r="H1700" s="6"/>
      <c r="I1700" s="7" t="str">
        <f aca="false">IF(COUNTA(A1700:H1700)=0,"",IF(_xlfn.TEXTJOIN(", ",TRUE(),IF(A1700="","Category",""),IF(B1700="","Brand",""),IF(C1700="","Model",""),IF(AND(D1700="",OR(A1700="Phone",A1700="Tablet")),"Carrier",""),IF(AND(E1700="",OR(A1700="Phone",A1700="Tablet",A1700="Laptop")),"Storage",""),IF(F1700="","Expected Grade",""),IF(G1700="","Quantity",""))&lt;&gt;"","Missing: "&amp;_xlfn.TEXTJOIN(", ",TRUE(),IF(A1700="","Category",""),IF(B1700="","Brand",""),IF(C1700="","Model",""),IF(AND(D1700="",OR(A1700="Phone",A1700="Tablet")),"Carrier",""),IF(AND(E1700="",OR(A1700="Phone",A1700="Tablet",A1700="Laptop")),"Storage",""),IF(F1700="","Expected Grade",""),IF(G1700="","Quantity","")),IF(COUNTIF(A1700:E1700,"Other / Add New")&gt;0,"Type your value over ""Other / Add New""",IF((ISNA(MATCH(A1700,CatKeys,0))+ISNA(MATCH(B1700,BrandKeys,0))+ISNA(MATCH(C1700,StorKeys,0))+AND(D1700&lt;&gt;"",ISNA(MATCH(D1700,CarrierKeys,0)))+AND(E1700&lt;&gt;"",ISNA(MATCH(E1700,StorageKeys,0))))&gt;0,"Ready (includes a custom value)","Ready"))))</f>
        <v/>
      </c>
    </row>
    <row r="1701" customFormat="false" ht="15" hidden="false" customHeight="false" outlineLevel="0" collapsed="false">
      <c r="A1701" s="4"/>
      <c r="B1701" s="4"/>
      <c r="C1701" s="4"/>
      <c r="D1701" s="4"/>
      <c r="E1701" s="4"/>
      <c r="F1701" s="4"/>
      <c r="G1701" s="5"/>
      <c r="H1701" s="6"/>
      <c r="I1701" s="7" t="str">
        <f aca="false">IF(COUNTA(A1701:H1701)=0,"",IF(_xlfn.TEXTJOIN(", ",TRUE(),IF(A1701="","Category",""),IF(B1701="","Brand",""),IF(C1701="","Model",""),IF(AND(D1701="",OR(A1701="Phone",A1701="Tablet")),"Carrier",""),IF(AND(E1701="",OR(A1701="Phone",A1701="Tablet",A1701="Laptop")),"Storage",""),IF(F1701="","Expected Grade",""),IF(G1701="","Quantity",""))&lt;&gt;"","Missing: "&amp;_xlfn.TEXTJOIN(", ",TRUE(),IF(A1701="","Category",""),IF(B1701="","Brand",""),IF(C1701="","Model",""),IF(AND(D1701="",OR(A1701="Phone",A1701="Tablet")),"Carrier",""),IF(AND(E1701="",OR(A1701="Phone",A1701="Tablet",A1701="Laptop")),"Storage",""),IF(F1701="","Expected Grade",""),IF(G1701="","Quantity","")),IF(COUNTIF(A1701:E1701,"Other / Add New")&gt;0,"Type your value over ""Other / Add New""",IF((ISNA(MATCH(A1701,CatKeys,0))+ISNA(MATCH(B1701,BrandKeys,0))+ISNA(MATCH(C1701,StorKeys,0))+AND(D1701&lt;&gt;"",ISNA(MATCH(D1701,CarrierKeys,0)))+AND(E1701&lt;&gt;"",ISNA(MATCH(E1701,StorageKeys,0))))&gt;0,"Ready (includes a custom value)","Ready"))))</f>
        <v/>
      </c>
    </row>
    <row r="1702" customFormat="false" ht="15" hidden="false" customHeight="false" outlineLevel="0" collapsed="false">
      <c r="A1702" s="4"/>
      <c r="B1702" s="4"/>
      <c r="C1702" s="4"/>
      <c r="D1702" s="4"/>
      <c r="E1702" s="4"/>
      <c r="F1702" s="4"/>
      <c r="G1702" s="5"/>
      <c r="H1702" s="6"/>
      <c r="I1702" s="7" t="str">
        <f aca="false">IF(COUNTA(A1702:H1702)=0,"",IF(_xlfn.TEXTJOIN(", ",TRUE(),IF(A1702="","Category",""),IF(B1702="","Brand",""),IF(C1702="","Model",""),IF(AND(D1702="",OR(A1702="Phone",A1702="Tablet")),"Carrier",""),IF(AND(E1702="",OR(A1702="Phone",A1702="Tablet",A1702="Laptop")),"Storage",""),IF(F1702="","Expected Grade",""),IF(G1702="","Quantity",""))&lt;&gt;"","Missing: "&amp;_xlfn.TEXTJOIN(", ",TRUE(),IF(A1702="","Category",""),IF(B1702="","Brand",""),IF(C1702="","Model",""),IF(AND(D1702="",OR(A1702="Phone",A1702="Tablet")),"Carrier",""),IF(AND(E1702="",OR(A1702="Phone",A1702="Tablet",A1702="Laptop")),"Storage",""),IF(F1702="","Expected Grade",""),IF(G1702="","Quantity","")),IF(COUNTIF(A1702:E1702,"Other / Add New")&gt;0,"Type your value over ""Other / Add New""",IF((ISNA(MATCH(A1702,CatKeys,0))+ISNA(MATCH(B1702,BrandKeys,0))+ISNA(MATCH(C1702,StorKeys,0))+AND(D1702&lt;&gt;"",ISNA(MATCH(D1702,CarrierKeys,0)))+AND(E1702&lt;&gt;"",ISNA(MATCH(E1702,StorageKeys,0))))&gt;0,"Ready (includes a custom value)","Ready"))))</f>
        <v/>
      </c>
    </row>
    <row r="1703" customFormat="false" ht="15" hidden="false" customHeight="false" outlineLevel="0" collapsed="false">
      <c r="A1703" s="4"/>
      <c r="B1703" s="4"/>
      <c r="C1703" s="4"/>
      <c r="D1703" s="4"/>
      <c r="E1703" s="4"/>
      <c r="F1703" s="4"/>
      <c r="G1703" s="5"/>
      <c r="H1703" s="6"/>
      <c r="I1703" s="7" t="str">
        <f aca="false">IF(COUNTA(A1703:H1703)=0,"",IF(_xlfn.TEXTJOIN(", ",TRUE(),IF(A1703="","Category",""),IF(B1703="","Brand",""),IF(C1703="","Model",""),IF(AND(D1703="",OR(A1703="Phone",A1703="Tablet")),"Carrier",""),IF(AND(E1703="",OR(A1703="Phone",A1703="Tablet",A1703="Laptop")),"Storage",""),IF(F1703="","Expected Grade",""),IF(G1703="","Quantity",""))&lt;&gt;"","Missing: "&amp;_xlfn.TEXTJOIN(", ",TRUE(),IF(A1703="","Category",""),IF(B1703="","Brand",""),IF(C1703="","Model",""),IF(AND(D1703="",OR(A1703="Phone",A1703="Tablet")),"Carrier",""),IF(AND(E1703="",OR(A1703="Phone",A1703="Tablet",A1703="Laptop")),"Storage",""),IF(F1703="","Expected Grade",""),IF(G1703="","Quantity","")),IF(COUNTIF(A1703:E1703,"Other / Add New")&gt;0,"Type your value over ""Other / Add New""",IF((ISNA(MATCH(A1703,CatKeys,0))+ISNA(MATCH(B1703,BrandKeys,0))+ISNA(MATCH(C1703,StorKeys,0))+AND(D1703&lt;&gt;"",ISNA(MATCH(D1703,CarrierKeys,0)))+AND(E1703&lt;&gt;"",ISNA(MATCH(E1703,StorageKeys,0))))&gt;0,"Ready (includes a custom value)","Ready"))))</f>
        <v/>
      </c>
    </row>
    <row r="1704" customFormat="false" ht="15" hidden="false" customHeight="false" outlineLevel="0" collapsed="false">
      <c r="A1704" s="4"/>
      <c r="B1704" s="4"/>
      <c r="C1704" s="4"/>
      <c r="D1704" s="4"/>
      <c r="E1704" s="4"/>
      <c r="F1704" s="4"/>
      <c r="G1704" s="5"/>
      <c r="H1704" s="6"/>
      <c r="I1704" s="7" t="str">
        <f aca="false">IF(COUNTA(A1704:H1704)=0,"",IF(_xlfn.TEXTJOIN(", ",TRUE(),IF(A1704="","Category",""),IF(B1704="","Brand",""),IF(C1704="","Model",""),IF(AND(D1704="",OR(A1704="Phone",A1704="Tablet")),"Carrier",""),IF(AND(E1704="",OR(A1704="Phone",A1704="Tablet",A1704="Laptop")),"Storage",""),IF(F1704="","Expected Grade",""),IF(G1704="","Quantity",""))&lt;&gt;"","Missing: "&amp;_xlfn.TEXTJOIN(", ",TRUE(),IF(A1704="","Category",""),IF(B1704="","Brand",""),IF(C1704="","Model",""),IF(AND(D1704="",OR(A1704="Phone",A1704="Tablet")),"Carrier",""),IF(AND(E1704="",OR(A1704="Phone",A1704="Tablet",A1704="Laptop")),"Storage",""),IF(F1704="","Expected Grade",""),IF(G1704="","Quantity","")),IF(COUNTIF(A1704:E1704,"Other / Add New")&gt;0,"Type your value over ""Other / Add New""",IF((ISNA(MATCH(A1704,CatKeys,0))+ISNA(MATCH(B1704,BrandKeys,0))+ISNA(MATCH(C1704,StorKeys,0))+AND(D1704&lt;&gt;"",ISNA(MATCH(D1704,CarrierKeys,0)))+AND(E1704&lt;&gt;"",ISNA(MATCH(E1704,StorageKeys,0))))&gt;0,"Ready (includes a custom value)","Ready"))))</f>
        <v/>
      </c>
    </row>
    <row r="1705" customFormat="false" ht="15" hidden="false" customHeight="false" outlineLevel="0" collapsed="false">
      <c r="A1705" s="4"/>
      <c r="B1705" s="4"/>
      <c r="C1705" s="4"/>
      <c r="D1705" s="4"/>
      <c r="E1705" s="4"/>
      <c r="F1705" s="4"/>
      <c r="G1705" s="5"/>
      <c r="H1705" s="6"/>
      <c r="I1705" s="7" t="str">
        <f aca="false">IF(COUNTA(A1705:H1705)=0,"",IF(_xlfn.TEXTJOIN(", ",TRUE(),IF(A1705="","Category",""),IF(B1705="","Brand",""),IF(C1705="","Model",""),IF(AND(D1705="",OR(A1705="Phone",A1705="Tablet")),"Carrier",""),IF(AND(E1705="",OR(A1705="Phone",A1705="Tablet",A1705="Laptop")),"Storage",""),IF(F1705="","Expected Grade",""),IF(G1705="","Quantity",""))&lt;&gt;"","Missing: "&amp;_xlfn.TEXTJOIN(", ",TRUE(),IF(A1705="","Category",""),IF(B1705="","Brand",""),IF(C1705="","Model",""),IF(AND(D1705="",OR(A1705="Phone",A1705="Tablet")),"Carrier",""),IF(AND(E1705="",OR(A1705="Phone",A1705="Tablet",A1705="Laptop")),"Storage",""),IF(F1705="","Expected Grade",""),IF(G1705="","Quantity","")),IF(COUNTIF(A1705:E1705,"Other / Add New")&gt;0,"Type your value over ""Other / Add New""",IF((ISNA(MATCH(A1705,CatKeys,0))+ISNA(MATCH(B1705,BrandKeys,0))+ISNA(MATCH(C1705,StorKeys,0))+AND(D1705&lt;&gt;"",ISNA(MATCH(D1705,CarrierKeys,0)))+AND(E1705&lt;&gt;"",ISNA(MATCH(E1705,StorageKeys,0))))&gt;0,"Ready (includes a custom value)","Ready"))))</f>
        <v/>
      </c>
    </row>
    <row r="1706" customFormat="false" ht="15" hidden="false" customHeight="false" outlineLevel="0" collapsed="false">
      <c r="A1706" s="4"/>
      <c r="B1706" s="4"/>
      <c r="C1706" s="4"/>
      <c r="D1706" s="4"/>
      <c r="E1706" s="4"/>
      <c r="F1706" s="4"/>
      <c r="G1706" s="5"/>
      <c r="H1706" s="6"/>
      <c r="I1706" s="7" t="str">
        <f aca="false">IF(COUNTA(A1706:H1706)=0,"",IF(_xlfn.TEXTJOIN(", ",TRUE(),IF(A1706="","Category",""),IF(B1706="","Brand",""),IF(C1706="","Model",""),IF(AND(D1706="",OR(A1706="Phone",A1706="Tablet")),"Carrier",""),IF(AND(E1706="",OR(A1706="Phone",A1706="Tablet",A1706="Laptop")),"Storage",""),IF(F1706="","Expected Grade",""),IF(G1706="","Quantity",""))&lt;&gt;"","Missing: "&amp;_xlfn.TEXTJOIN(", ",TRUE(),IF(A1706="","Category",""),IF(B1706="","Brand",""),IF(C1706="","Model",""),IF(AND(D1706="",OR(A1706="Phone",A1706="Tablet")),"Carrier",""),IF(AND(E1706="",OR(A1706="Phone",A1706="Tablet",A1706="Laptop")),"Storage",""),IF(F1706="","Expected Grade",""),IF(G1706="","Quantity","")),IF(COUNTIF(A1706:E1706,"Other / Add New")&gt;0,"Type your value over ""Other / Add New""",IF((ISNA(MATCH(A1706,CatKeys,0))+ISNA(MATCH(B1706,BrandKeys,0))+ISNA(MATCH(C1706,StorKeys,0))+AND(D1706&lt;&gt;"",ISNA(MATCH(D1706,CarrierKeys,0)))+AND(E1706&lt;&gt;"",ISNA(MATCH(E1706,StorageKeys,0))))&gt;0,"Ready (includes a custom value)","Ready"))))</f>
        <v/>
      </c>
    </row>
    <row r="1707" customFormat="false" ht="15" hidden="false" customHeight="false" outlineLevel="0" collapsed="false">
      <c r="A1707" s="4"/>
      <c r="B1707" s="4"/>
      <c r="C1707" s="4"/>
      <c r="D1707" s="4"/>
      <c r="E1707" s="4"/>
      <c r="F1707" s="4"/>
      <c r="G1707" s="5"/>
      <c r="H1707" s="6"/>
      <c r="I1707" s="7" t="str">
        <f aca="false">IF(COUNTA(A1707:H1707)=0,"",IF(_xlfn.TEXTJOIN(", ",TRUE(),IF(A1707="","Category",""),IF(B1707="","Brand",""),IF(C1707="","Model",""),IF(AND(D1707="",OR(A1707="Phone",A1707="Tablet")),"Carrier",""),IF(AND(E1707="",OR(A1707="Phone",A1707="Tablet",A1707="Laptop")),"Storage",""),IF(F1707="","Expected Grade",""),IF(G1707="","Quantity",""))&lt;&gt;"","Missing: "&amp;_xlfn.TEXTJOIN(", ",TRUE(),IF(A1707="","Category",""),IF(B1707="","Brand",""),IF(C1707="","Model",""),IF(AND(D1707="",OR(A1707="Phone",A1707="Tablet")),"Carrier",""),IF(AND(E1707="",OR(A1707="Phone",A1707="Tablet",A1707="Laptop")),"Storage",""),IF(F1707="","Expected Grade",""),IF(G1707="","Quantity","")),IF(COUNTIF(A1707:E1707,"Other / Add New")&gt;0,"Type your value over ""Other / Add New""",IF((ISNA(MATCH(A1707,CatKeys,0))+ISNA(MATCH(B1707,BrandKeys,0))+ISNA(MATCH(C1707,StorKeys,0))+AND(D1707&lt;&gt;"",ISNA(MATCH(D1707,CarrierKeys,0)))+AND(E1707&lt;&gt;"",ISNA(MATCH(E1707,StorageKeys,0))))&gt;0,"Ready (includes a custom value)","Ready"))))</f>
        <v/>
      </c>
    </row>
    <row r="1708" customFormat="false" ht="15" hidden="false" customHeight="false" outlineLevel="0" collapsed="false">
      <c r="A1708" s="4"/>
      <c r="B1708" s="4"/>
      <c r="C1708" s="4"/>
      <c r="D1708" s="4"/>
      <c r="E1708" s="4"/>
      <c r="F1708" s="4"/>
      <c r="G1708" s="5"/>
      <c r="H1708" s="6"/>
      <c r="I1708" s="7" t="str">
        <f aca="false">IF(COUNTA(A1708:H1708)=0,"",IF(_xlfn.TEXTJOIN(", ",TRUE(),IF(A1708="","Category",""),IF(B1708="","Brand",""),IF(C1708="","Model",""),IF(AND(D1708="",OR(A1708="Phone",A1708="Tablet")),"Carrier",""),IF(AND(E1708="",OR(A1708="Phone",A1708="Tablet",A1708="Laptop")),"Storage",""),IF(F1708="","Expected Grade",""),IF(G1708="","Quantity",""))&lt;&gt;"","Missing: "&amp;_xlfn.TEXTJOIN(", ",TRUE(),IF(A1708="","Category",""),IF(B1708="","Brand",""),IF(C1708="","Model",""),IF(AND(D1708="",OR(A1708="Phone",A1708="Tablet")),"Carrier",""),IF(AND(E1708="",OR(A1708="Phone",A1708="Tablet",A1708="Laptop")),"Storage",""),IF(F1708="","Expected Grade",""),IF(G1708="","Quantity","")),IF(COUNTIF(A1708:E1708,"Other / Add New")&gt;0,"Type your value over ""Other / Add New""",IF((ISNA(MATCH(A1708,CatKeys,0))+ISNA(MATCH(B1708,BrandKeys,0))+ISNA(MATCH(C1708,StorKeys,0))+AND(D1708&lt;&gt;"",ISNA(MATCH(D1708,CarrierKeys,0)))+AND(E1708&lt;&gt;"",ISNA(MATCH(E1708,StorageKeys,0))))&gt;0,"Ready (includes a custom value)","Ready"))))</f>
        <v/>
      </c>
    </row>
    <row r="1709" customFormat="false" ht="15" hidden="false" customHeight="false" outlineLevel="0" collapsed="false">
      <c r="A1709" s="4"/>
      <c r="B1709" s="4"/>
      <c r="C1709" s="4"/>
      <c r="D1709" s="4"/>
      <c r="E1709" s="4"/>
      <c r="F1709" s="4"/>
      <c r="G1709" s="5"/>
      <c r="H1709" s="6"/>
      <c r="I1709" s="7" t="str">
        <f aca="false">IF(COUNTA(A1709:H1709)=0,"",IF(_xlfn.TEXTJOIN(", ",TRUE(),IF(A1709="","Category",""),IF(B1709="","Brand",""),IF(C1709="","Model",""),IF(AND(D1709="",OR(A1709="Phone",A1709="Tablet")),"Carrier",""),IF(AND(E1709="",OR(A1709="Phone",A1709="Tablet",A1709="Laptop")),"Storage",""),IF(F1709="","Expected Grade",""),IF(G1709="","Quantity",""))&lt;&gt;"","Missing: "&amp;_xlfn.TEXTJOIN(", ",TRUE(),IF(A1709="","Category",""),IF(B1709="","Brand",""),IF(C1709="","Model",""),IF(AND(D1709="",OR(A1709="Phone",A1709="Tablet")),"Carrier",""),IF(AND(E1709="",OR(A1709="Phone",A1709="Tablet",A1709="Laptop")),"Storage",""),IF(F1709="","Expected Grade",""),IF(G1709="","Quantity","")),IF(COUNTIF(A1709:E1709,"Other / Add New")&gt;0,"Type your value over ""Other / Add New""",IF((ISNA(MATCH(A1709,CatKeys,0))+ISNA(MATCH(B1709,BrandKeys,0))+ISNA(MATCH(C1709,StorKeys,0))+AND(D1709&lt;&gt;"",ISNA(MATCH(D1709,CarrierKeys,0)))+AND(E1709&lt;&gt;"",ISNA(MATCH(E1709,StorageKeys,0))))&gt;0,"Ready (includes a custom value)","Ready"))))</f>
        <v/>
      </c>
    </row>
    <row r="1710" customFormat="false" ht="15" hidden="false" customHeight="false" outlineLevel="0" collapsed="false">
      <c r="A1710" s="4"/>
      <c r="B1710" s="4"/>
      <c r="C1710" s="4"/>
      <c r="D1710" s="4"/>
      <c r="E1710" s="4"/>
      <c r="F1710" s="4"/>
      <c r="G1710" s="5"/>
      <c r="H1710" s="6"/>
      <c r="I1710" s="7" t="str">
        <f aca="false">IF(COUNTA(A1710:H1710)=0,"",IF(_xlfn.TEXTJOIN(", ",TRUE(),IF(A1710="","Category",""),IF(B1710="","Brand",""),IF(C1710="","Model",""),IF(AND(D1710="",OR(A1710="Phone",A1710="Tablet")),"Carrier",""),IF(AND(E1710="",OR(A1710="Phone",A1710="Tablet",A1710="Laptop")),"Storage",""),IF(F1710="","Expected Grade",""),IF(G1710="","Quantity",""))&lt;&gt;"","Missing: "&amp;_xlfn.TEXTJOIN(", ",TRUE(),IF(A1710="","Category",""),IF(B1710="","Brand",""),IF(C1710="","Model",""),IF(AND(D1710="",OR(A1710="Phone",A1710="Tablet")),"Carrier",""),IF(AND(E1710="",OR(A1710="Phone",A1710="Tablet",A1710="Laptop")),"Storage",""),IF(F1710="","Expected Grade",""),IF(G1710="","Quantity","")),IF(COUNTIF(A1710:E1710,"Other / Add New")&gt;0,"Type your value over ""Other / Add New""",IF((ISNA(MATCH(A1710,CatKeys,0))+ISNA(MATCH(B1710,BrandKeys,0))+ISNA(MATCH(C1710,StorKeys,0))+AND(D1710&lt;&gt;"",ISNA(MATCH(D1710,CarrierKeys,0)))+AND(E1710&lt;&gt;"",ISNA(MATCH(E1710,StorageKeys,0))))&gt;0,"Ready (includes a custom value)","Ready"))))</f>
        <v/>
      </c>
    </row>
    <row r="1711" customFormat="false" ht="15" hidden="false" customHeight="false" outlineLevel="0" collapsed="false">
      <c r="A1711" s="4"/>
      <c r="B1711" s="4"/>
      <c r="C1711" s="4"/>
      <c r="D1711" s="4"/>
      <c r="E1711" s="4"/>
      <c r="F1711" s="4"/>
      <c r="G1711" s="5"/>
      <c r="H1711" s="6"/>
      <c r="I1711" s="7" t="str">
        <f aca="false">IF(COUNTA(A1711:H1711)=0,"",IF(_xlfn.TEXTJOIN(", ",TRUE(),IF(A1711="","Category",""),IF(B1711="","Brand",""),IF(C1711="","Model",""),IF(AND(D1711="",OR(A1711="Phone",A1711="Tablet")),"Carrier",""),IF(AND(E1711="",OR(A1711="Phone",A1711="Tablet",A1711="Laptop")),"Storage",""),IF(F1711="","Expected Grade",""),IF(G1711="","Quantity",""))&lt;&gt;"","Missing: "&amp;_xlfn.TEXTJOIN(", ",TRUE(),IF(A1711="","Category",""),IF(B1711="","Brand",""),IF(C1711="","Model",""),IF(AND(D1711="",OR(A1711="Phone",A1711="Tablet")),"Carrier",""),IF(AND(E1711="",OR(A1711="Phone",A1711="Tablet",A1711="Laptop")),"Storage",""),IF(F1711="","Expected Grade",""),IF(G1711="","Quantity","")),IF(COUNTIF(A1711:E1711,"Other / Add New")&gt;0,"Type your value over ""Other / Add New""",IF((ISNA(MATCH(A1711,CatKeys,0))+ISNA(MATCH(B1711,BrandKeys,0))+ISNA(MATCH(C1711,StorKeys,0))+AND(D1711&lt;&gt;"",ISNA(MATCH(D1711,CarrierKeys,0)))+AND(E1711&lt;&gt;"",ISNA(MATCH(E1711,StorageKeys,0))))&gt;0,"Ready (includes a custom value)","Ready"))))</f>
        <v/>
      </c>
    </row>
    <row r="1712" customFormat="false" ht="15" hidden="false" customHeight="false" outlineLevel="0" collapsed="false">
      <c r="A1712" s="4"/>
      <c r="B1712" s="4"/>
      <c r="C1712" s="4"/>
      <c r="D1712" s="4"/>
      <c r="E1712" s="4"/>
      <c r="F1712" s="4"/>
      <c r="G1712" s="5"/>
      <c r="H1712" s="6"/>
      <c r="I1712" s="7" t="str">
        <f aca="false">IF(COUNTA(A1712:H1712)=0,"",IF(_xlfn.TEXTJOIN(", ",TRUE(),IF(A1712="","Category",""),IF(B1712="","Brand",""),IF(C1712="","Model",""),IF(AND(D1712="",OR(A1712="Phone",A1712="Tablet")),"Carrier",""),IF(AND(E1712="",OR(A1712="Phone",A1712="Tablet",A1712="Laptop")),"Storage",""),IF(F1712="","Expected Grade",""),IF(G1712="","Quantity",""))&lt;&gt;"","Missing: "&amp;_xlfn.TEXTJOIN(", ",TRUE(),IF(A1712="","Category",""),IF(B1712="","Brand",""),IF(C1712="","Model",""),IF(AND(D1712="",OR(A1712="Phone",A1712="Tablet")),"Carrier",""),IF(AND(E1712="",OR(A1712="Phone",A1712="Tablet",A1712="Laptop")),"Storage",""),IF(F1712="","Expected Grade",""),IF(G1712="","Quantity","")),IF(COUNTIF(A1712:E1712,"Other / Add New")&gt;0,"Type your value over ""Other / Add New""",IF((ISNA(MATCH(A1712,CatKeys,0))+ISNA(MATCH(B1712,BrandKeys,0))+ISNA(MATCH(C1712,StorKeys,0))+AND(D1712&lt;&gt;"",ISNA(MATCH(D1712,CarrierKeys,0)))+AND(E1712&lt;&gt;"",ISNA(MATCH(E1712,StorageKeys,0))))&gt;0,"Ready (includes a custom value)","Ready"))))</f>
        <v/>
      </c>
    </row>
    <row r="1713" customFormat="false" ht="15" hidden="false" customHeight="false" outlineLevel="0" collapsed="false">
      <c r="A1713" s="4"/>
      <c r="B1713" s="4"/>
      <c r="C1713" s="4"/>
      <c r="D1713" s="4"/>
      <c r="E1713" s="4"/>
      <c r="F1713" s="4"/>
      <c r="G1713" s="5"/>
      <c r="H1713" s="6"/>
      <c r="I1713" s="7" t="str">
        <f aca="false">IF(COUNTA(A1713:H1713)=0,"",IF(_xlfn.TEXTJOIN(", ",TRUE(),IF(A1713="","Category",""),IF(B1713="","Brand",""),IF(C1713="","Model",""),IF(AND(D1713="",OR(A1713="Phone",A1713="Tablet")),"Carrier",""),IF(AND(E1713="",OR(A1713="Phone",A1713="Tablet",A1713="Laptop")),"Storage",""),IF(F1713="","Expected Grade",""),IF(G1713="","Quantity",""))&lt;&gt;"","Missing: "&amp;_xlfn.TEXTJOIN(", ",TRUE(),IF(A1713="","Category",""),IF(B1713="","Brand",""),IF(C1713="","Model",""),IF(AND(D1713="",OR(A1713="Phone",A1713="Tablet")),"Carrier",""),IF(AND(E1713="",OR(A1713="Phone",A1713="Tablet",A1713="Laptop")),"Storage",""),IF(F1713="","Expected Grade",""),IF(G1713="","Quantity","")),IF(COUNTIF(A1713:E1713,"Other / Add New")&gt;0,"Type your value over ""Other / Add New""",IF((ISNA(MATCH(A1713,CatKeys,0))+ISNA(MATCH(B1713,BrandKeys,0))+ISNA(MATCH(C1713,StorKeys,0))+AND(D1713&lt;&gt;"",ISNA(MATCH(D1713,CarrierKeys,0)))+AND(E1713&lt;&gt;"",ISNA(MATCH(E1713,StorageKeys,0))))&gt;0,"Ready (includes a custom value)","Ready"))))</f>
        <v/>
      </c>
    </row>
    <row r="1714" customFormat="false" ht="15" hidden="false" customHeight="false" outlineLevel="0" collapsed="false">
      <c r="A1714" s="4"/>
      <c r="B1714" s="4"/>
      <c r="C1714" s="4"/>
      <c r="D1714" s="4"/>
      <c r="E1714" s="4"/>
      <c r="F1714" s="4"/>
      <c r="G1714" s="5"/>
      <c r="H1714" s="6"/>
      <c r="I1714" s="7" t="str">
        <f aca="false">IF(COUNTA(A1714:H1714)=0,"",IF(_xlfn.TEXTJOIN(", ",TRUE(),IF(A1714="","Category",""),IF(B1714="","Brand",""),IF(C1714="","Model",""),IF(AND(D1714="",OR(A1714="Phone",A1714="Tablet")),"Carrier",""),IF(AND(E1714="",OR(A1714="Phone",A1714="Tablet",A1714="Laptop")),"Storage",""),IF(F1714="","Expected Grade",""),IF(G1714="","Quantity",""))&lt;&gt;"","Missing: "&amp;_xlfn.TEXTJOIN(", ",TRUE(),IF(A1714="","Category",""),IF(B1714="","Brand",""),IF(C1714="","Model",""),IF(AND(D1714="",OR(A1714="Phone",A1714="Tablet")),"Carrier",""),IF(AND(E1714="",OR(A1714="Phone",A1714="Tablet",A1714="Laptop")),"Storage",""),IF(F1714="","Expected Grade",""),IF(G1714="","Quantity","")),IF(COUNTIF(A1714:E1714,"Other / Add New")&gt;0,"Type your value over ""Other / Add New""",IF((ISNA(MATCH(A1714,CatKeys,0))+ISNA(MATCH(B1714,BrandKeys,0))+ISNA(MATCH(C1714,StorKeys,0))+AND(D1714&lt;&gt;"",ISNA(MATCH(D1714,CarrierKeys,0)))+AND(E1714&lt;&gt;"",ISNA(MATCH(E1714,StorageKeys,0))))&gt;0,"Ready (includes a custom value)","Ready"))))</f>
        <v/>
      </c>
    </row>
    <row r="1715" customFormat="false" ht="15" hidden="false" customHeight="false" outlineLevel="0" collapsed="false">
      <c r="A1715" s="4"/>
      <c r="B1715" s="4"/>
      <c r="C1715" s="4"/>
      <c r="D1715" s="4"/>
      <c r="E1715" s="4"/>
      <c r="F1715" s="4"/>
      <c r="G1715" s="5"/>
      <c r="H1715" s="6"/>
      <c r="I1715" s="7" t="str">
        <f aca="false">IF(COUNTA(A1715:H1715)=0,"",IF(_xlfn.TEXTJOIN(", ",TRUE(),IF(A1715="","Category",""),IF(B1715="","Brand",""),IF(C1715="","Model",""),IF(AND(D1715="",OR(A1715="Phone",A1715="Tablet")),"Carrier",""),IF(AND(E1715="",OR(A1715="Phone",A1715="Tablet",A1715="Laptop")),"Storage",""),IF(F1715="","Expected Grade",""),IF(G1715="","Quantity",""))&lt;&gt;"","Missing: "&amp;_xlfn.TEXTJOIN(", ",TRUE(),IF(A1715="","Category",""),IF(B1715="","Brand",""),IF(C1715="","Model",""),IF(AND(D1715="",OR(A1715="Phone",A1715="Tablet")),"Carrier",""),IF(AND(E1715="",OR(A1715="Phone",A1715="Tablet",A1715="Laptop")),"Storage",""),IF(F1715="","Expected Grade",""),IF(G1715="","Quantity","")),IF(COUNTIF(A1715:E1715,"Other / Add New")&gt;0,"Type your value over ""Other / Add New""",IF((ISNA(MATCH(A1715,CatKeys,0))+ISNA(MATCH(B1715,BrandKeys,0))+ISNA(MATCH(C1715,StorKeys,0))+AND(D1715&lt;&gt;"",ISNA(MATCH(D1715,CarrierKeys,0)))+AND(E1715&lt;&gt;"",ISNA(MATCH(E1715,StorageKeys,0))))&gt;0,"Ready (includes a custom value)","Ready"))))</f>
        <v/>
      </c>
    </row>
    <row r="1716" customFormat="false" ht="15" hidden="false" customHeight="false" outlineLevel="0" collapsed="false">
      <c r="A1716" s="4"/>
      <c r="B1716" s="4"/>
      <c r="C1716" s="4"/>
      <c r="D1716" s="4"/>
      <c r="E1716" s="4"/>
      <c r="F1716" s="4"/>
      <c r="G1716" s="5"/>
      <c r="H1716" s="6"/>
      <c r="I1716" s="7" t="str">
        <f aca="false">IF(COUNTA(A1716:H1716)=0,"",IF(_xlfn.TEXTJOIN(", ",TRUE(),IF(A1716="","Category",""),IF(B1716="","Brand",""),IF(C1716="","Model",""),IF(AND(D1716="",OR(A1716="Phone",A1716="Tablet")),"Carrier",""),IF(AND(E1716="",OR(A1716="Phone",A1716="Tablet",A1716="Laptop")),"Storage",""),IF(F1716="","Expected Grade",""),IF(G1716="","Quantity",""))&lt;&gt;"","Missing: "&amp;_xlfn.TEXTJOIN(", ",TRUE(),IF(A1716="","Category",""),IF(B1716="","Brand",""),IF(C1716="","Model",""),IF(AND(D1716="",OR(A1716="Phone",A1716="Tablet")),"Carrier",""),IF(AND(E1716="",OR(A1716="Phone",A1716="Tablet",A1716="Laptop")),"Storage",""),IF(F1716="","Expected Grade",""),IF(G1716="","Quantity","")),IF(COUNTIF(A1716:E1716,"Other / Add New")&gt;0,"Type your value over ""Other / Add New""",IF((ISNA(MATCH(A1716,CatKeys,0))+ISNA(MATCH(B1716,BrandKeys,0))+ISNA(MATCH(C1716,StorKeys,0))+AND(D1716&lt;&gt;"",ISNA(MATCH(D1716,CarrierKeys,0)))+AND(E1716&lt;&gt;"",ISNA(MATCH(E1716,StorageKeys,0))))&gt;0,"Ready (includes a custom value)","Ready"))))</f>
        <v/>
      </c>
    </row>
    <row r="1717" customFormat="false" ht="15" hidden="false" customHeight="false" outlineLevel="0" collapsed="false">
      <c r="A1717" s="4"/>
      <c r="B1717" s="4"/>
      <c r="C1717" s="4"/>
      <c r="D1717" s="4"/>
      <c r="E1717" s="4"/>
      <c r="F1717" s="4"/>
      <c r="G1717" s="5"/>
      <c r="H1717" s="6"/>
      <c r="I1717" s="7" t="str">
        <f aca="false">IF(COUNTA(A1717:H1717)=0,"",IF(_xlfn.TEXTJOIN(", ",TRUE(),IF(A1717="","Category",""),IF(B1717="","Brand",""),IF(C1717="","Model",""),IF(AND(D1717="",OR(A1717="Phone",A1717="Tablet")),"Carrier",""),IF(AND(E1717="",OR(A1717="Phone",A1717="Tablet",A1717="Laptop")),"Storage",""),IF(F1717="","Expected Grade",""),IF(G1717="","Quantity",""))&lt;&gt;"","Missing: "&amp;_xlfn.TEXTJOIN(", ",TRUE(),IF(A1717="","Category",""),IF(B1717="","Brand",""),IF(C1717="","Model",""),IF(AND(D1717="",OR(A1717="Phone",A1717="Tablet")),"Carrier",""),IF(AND(E1717="",OR(A1717="Phone",A1717="Tablet",A1717="Laptop")),"Storage",""),IF(F1717="","Expected Grade",""),IF(G1717="","Quantity","")),IF(COUNTIF(A1717:E1717,"Other / Add New")&gt;0,"Type your value over ""Other / Add New""",IF((ISNA(MATCH(A1717,CatKeys,0))+ISNA(MATCH(B1717,BrandKeys,0))+ISNA(MATCH(C1717,StorKeys,0))+AND(D1717&lt;&gt;"",ISNA(MATCH(D1717,CarrierKeys,0)))+AND(E1717&lt;&gt;"",ISNA(MATCH(E1717,StorageKeys,0))))&gt;0,"Ready (includes a custom value)","Ready"))))</f>
        <v/>
      </c>
    </row>
    <row r="1718" customFormat="false" ht="15" hidden="false" customHeight="false" outlineLevel="0" collapsed="false">
      <c r="A1718" s="4"/>
      <c r="B1718" s="4"/>
      <c r="C1718" s="4"/>
      <c r="D1718" s="4"/>
      <c r="E1718" s="4"/>
      <c r="F1718" s="4"/>
      <c r="G1718" s="5"/>
      <c r="H1718" s="6"/>
      <c r="I1718" s="7" t="str">
        <f aca="false">IF(COUNTA(A1718:H1718)=0,"",IF(_xlfn.TEXTJOIN(", ",TRUE(),IF(A1718="","Category",""),IF(B1718="","Brand",""),IF(C1718="","Model",""),IF(AND(D1718="",OR(A1718="Phone",A1718="Tablet")),"Carrier",""),IF(AND(E1718="",OR(A1718="Phone",A1718="Tablet",A1718="Laptop")),"Storage",""),IF(F1718="","Expected Grade",""),IF(G1718="","Quantity",""))&lt;&gt;"","Missing: "&amp;_xlfn.TEXTJOIN(", ",TRUE(),IF(A1718="","Category",""),IF(B1718="","Brand",""),IF(C1718="","Model",""),IF(AND(D1718="",OR(A1718="Phone",A1718="Tablet")),"Carrier",""),IF(AND(E1718="",OR(A1718="Phone",A1718="Tablet",A1718="Laptop")),"Storage",""),IF(F1718="","Expected Grade",""),IF(G1718="","Quantity","")),IF(COUNTIF(A1718:E1718,"Other / Add New")&gt;0,"Type your value over ""Other / Add New""",IF((ISNA(MATCH(A1718,CatKeys,0))+ISNA(MATCH(B1718,BrandKeys,0))+ISNA(MATCH(C1718,StorKeys,0))+AND(D1718&lt;&gt;"",ISNA(MATCH(D1718,CarrierKeys,0)))+AND(E1718&lt;&gt;"",ISNA(MATCH(E1718,StorageKeys,0))))&gt;0,"Ready (includes a custom value)","Ready"))))</f>
        <v/>
      </c>
    </row>
    <row r="1719" customFormat="false" ht="15" hidden="false" customHeight="false" outlineLevel="0" collapsed="false">
      <c r="A1719" s="4"/>
      <c r="B1719" s="4"/>
      <c r="C1719" s="4"/>
      <c r="D1719" s="4"/>
      <c r="E1719" s="4"/>
      <c r="F1719" s="4"/>
      <c r="G1719" s="5"/>
      <c r="H1719" s="6"/>
      <c r="I1719" s="7" t="str">
        <f aca="false">IF(COUNTA(A1719:H1719)=0,"",IF(_xlfn.TEXTJOIN(", ",TRUE(),IF(A1719="","Category",""),IF(B1719="","Brand",""),IF(C1719="","Model",""),IF(AND(D1719="",OR(A1719="Phone",A1719="Tablet")),"Carrier",""),IF(AND(E1719="",OR(A1719="Phone",A1719="Tablet",A1719="Laptop")),"Storage",""),IF(F1719="","Expected Grade",""),IF(G1719="","Quantity",""))&lt;&gt;"","Missing: "&amp;_xlfn.TEXTJOIN(", ",TRUE(),IF(A1719="","Category",""),IF(B1719="","Brand",""),IF(C1719="","Model",""),IF(AND(D1719="",OR(A1719="Phone",A1719="Tablet")),"Carrier",""),IF(AND(E1719="",OR(A1719="Phone",A1719="Tablet",A1719="Laptop")),"Storage",""),IF(F1719="","Expected Grade",""),IF(G1719="","Quantity","")),IF(COUNTIF(A1719:E1719,"Other / Add New")&gt;0,"Type your value over ""Other / Add New""",IF((ISNA(MATCH(A1719,CatKeys,0))+ISNA(MATCH(B1719,BrandKeys,0))+ISNA(MATCH(C1719,StorKeys,0))+AND(D1719&lt;&gt;"",ISNA(MATCH(D1719,CarrierKeys,0)))+AND(E1719&lt;&gt;"",ISNA(MATCH(E1719,StorageKeys,0))))&gt;0,"Ready (includes a custom value)","Ready"))))</f>
        <v/>
      </c>
    </row>
    <row r="1720" customFormat="false" ht="15" hidden="false" customHeight="false" outlineLevel="0" collapsed="false">
      <c r="A1720" s="4"/>
      <c r="B1720" s="4"/>
      <c r="C1720" s="4"/>
      <c r="D1720" s="4"/>
      <c r="E1720" s="4"/>
      <c r="F1720" s="4"/>
      <c r="G1720" s="5"/>
      <c r="H1720" s="6"/>
      <c r="I1720" s="7" t="str">
        <f aca="false">IF(COUNTA(A1720:H1720)=0,"",IF(_xlfn.TEXTJOIN(", ",TRUE(),IF(A1720="","Category",""),IF(B1720="","Brand",""),IF(C1720="","Model",""),IF(AND(D1720="",OR(A1720="Phone",A1720="Tablet")),"Carrier",""),IF(AND(E1720="",OR(A1720="Phone",A1720="Tablet",A1720="Laptop")),"Storage",""),IF(F1720="","Expected Grade",""),IF(G1720="","Quantity",""))&lt;&gt;"","Missing: "&amp;_xlfn.TEXTJOIN(", ",TRUE(),IF(A1720="","Category",""),IF(B1720="","Brand",""),IF(C1720="","Model",""),IF(AND(D1720="",OR(A1720="Phone",A1720="Tablet")),"Carrier",""),IF(AND(E1720="",OR(A1720="Phone",A1720="Tablet",A1720="Laptop")),"Storage",""),IF(F1720="","Expected Grade",""),IF(G1720="","Quantity","")),IF(COUNTIF(A1720:E1720,"Other / Add New")&gt;0,"Type your value over ""Other / Add New""",IF((ISNA(MATCH(A1720,CatKeys,0))+ISNA(MATCH(B1720,BrandKeys,0))+ISNA(MATCH(C1720,StorKeys,0))+AND(D1720&lt;&gt;"",ISNA(MATCH(D1720,CarrierKeys,0)))+AND(E1720&lt;&gt;"",ISNA(MATCH(E1720,StorageKeys,0))))&gt;0,"Ready (includes a custom value)","Ready"))))</f>
        <v/>
      </c>
    </row>
    <row r="1721" customFormat="false" ht="15" hidden="false" customHeight="false" outlineLevel="0" collapsed="false">
      <c r="A1721" s="4"/>
      <c r="B1721" s="4"/>
      <c r="C1721" s="4"/>
      <c r="D1721" s="4"/>
      <c r="E1721" s="4"/>
      <c r="F1721" s="4"/>
      <c r="G1721" s="5"/>
      <c r="H1721" s="6"/>
      <c r="I1721" s="7" t="str">
        <f aca="false">IF(COUNTA(A1721:H1721)=0,"",IF(_xlfn.TEXTJOIN(", ",TRUE(),IF(A1721="","Category",""),IF(B1721="","Brand",""),IF(C1721="","Model",""),IF(AND(D1721="",OR(A1721="Phone",A1721="Tablet")),"Carrier",""),IF(AND(E1721="",OR(A1721="Phone",A1721="Tablet",A1721="Laptop")),"Storage",""),IF(F1721="","Expected Grade",""),IF(G1721="","Quantity",""))&lt;&gt;"","Missing: "&amp;_xlfn.TEXTJOIN(", ",TRUE(),IF(A1721="","Category",""),IF(B1721="","Brand",""),IF(C1721="","Model",""),IF(AND(D1721="",OR(A1721="Phone",A1721="Tablet")),"Carrier",""),IF(AND(E1721="",OR(A1721="Phone",A1721="Tablet",A1721="Laptop")),"Storage",""),IF(F1721="","Expected Grade",""),IF(G1721="","Quantity","")),IF(COUNTIF(A1721:E1721,"Other / Add New")&gt;0,"Type your value over ""Other / Add New""",IF((ISNA(MATCH(A1721,CatKeys,0))+ISNA(MATCH(B1721,BrandKeys,0))+ISNA(MATCH(C1721,StorKeys,0))+AND(D1721&lt;&gt;"",ISNA(MATCH(D1721,CarrierKeys,0)))+AND(E1721&lt;&gt;"",ISNA(MATCH(E1721,StorageKeys,0))))&gt;0,"Ready (includes a custom value)","Ready"))))</f>
        <v/>
      </c>
    </row>
    <row r="1722" customFormat="false" ht="15" hidden="false" customHeight="false" outlineLevel="0" collapsed="false">
      <c r="A1722" s="4"/>
      <c r="B1722" s="4"/>
      <c r="C1722" s="4"/>
      <c r="D1722" s="4"/>
      <c r="E1722" s="4"/>
      <c r="F1722" s="4"/>
      <c r="G1722" s="5"/>
      <c r="H1722" s="6"/>
      <c r="I1722" s="7" t="str">
        <f aca="false">IF(COUNTA(A1722:H1722)=0,"",IF(_xlfn.TEXTJOIN(", ",TRUE(),IF(A1722="","Category",""),IF(B1722="","Brand",""),IF(C1722="","Model",""),IF(AND(D1722="",OR(A1722="Phone",A1722="Tablet")),"Carrier",""),IF(AND(E1722="",OR(A1722="Phone",A1722="Tablet",A1722="Laptop")),"Storage",""),IF(F1722="","Expected Grade",""),IF(G1722="","Quantity",""))&lt;&gt;"","Missing: "&amp;_xlfn.TEXTJOIN(", ",TRUE(),IF(A1722="","Category",""),IF(B1722="","Brand",""),IF(C1722="","Model",""),IF(AND(D1722="",OR(A1722="Phone",A1722="Tablet")),"Carrier",""),IF(AND(E1722="",OR(A1722="Phone",A1722="Tablet",A1722="Laptop")),"Storage",""),IF(F1722="","Expected Grade",""),IF(G1722="","Quantity","")),IF(COUNTIF(A1722:E1722,"Other / Add New")&gt;0,"Type your value over ""Other / Add New""",IF((ISNA(MATCH(A1722,CatKeys,0))+ISNA(MATCH(B1722,BrandKeys,0))+ISNA(MATCH(C1722,StorKeys,0))+AND(D1722&lt;&gt;"",ISNA(MATCH(D1722,CarrierKeys,0)))+AND(E1722&lt;&gt;"",ISNA(MATCH(E1722,StorageKeys,0))))&gt;0,"Ready (includes a custom value)","Ready"))))</f>
        <v/>
      </c>
    </row>
    <row r="1723" customFormat="false" ht="15" hidden="false" customHeight="false" outlineLevel="0" collapsed="false">
      <c r="A1723" s="4"/>
      <c r="B1723" s="4"/>
      <c r="C1723" s="4"/>
      <c r="D1723" s="4"/>
      <c r="E1723" s="4"/>
      <c r="F1723" s="4"/>
      <c r="G1723" s="5"/>
      <c r="H1723" s="6"/>
      <c r="I1723" s="7" t="str">
        <f aca="false">IF(COUNTA(A1723:H1723)=0,"",IF(_xlfn.TEXTJOIN(", ",TRUE(),IF(A1723="","Category",""),IF(B1723="","Brand",""),IF(C1723="","Model",""),IF(AND(D1723="",OR(A1723="Phone",A1723="Tablet")),"Carrier",""),IF(AND(E1723="",OR(A1723="Phone",A1723="Tablet",A1723="Laptop")),"Storage",""),IF(F1723="","Expected Grade",""),IF(G1723="","Quantity",""))&lt;&gt;"","Missing: "&amp;_xlfn.TEXTJOIN(", ",TRUE(),IF(A1723="","Category",""),IF(B1723="","Brand",""),IF(C1723="","Model",""),IF(AND(D1723="",OR(A1723="Phone",A1723="Tablet")),"Carrier",""),IF(AND(E1723="",OR(A1723="Phone",A1723="Tablet",A1723="Laptop")),"Storage",""),IF(F1723="","Expected Grade",""),IF(G1723="","Quantity","")),IF(COUNTIF(A1723:E1723,"Other / Add New")&gt;0,"Type your value over ""Other / Add New""",IF((ISNA(MATCH(A1723,CatKeys,0))+ISNA(MATCH(B1723,BrandKeys,0))+ISNA(MATCH(C1723,StorKeys,0))+AND(D1723&lt;&gt;"",ISNA(MATCH(D1723,CarrierKeys,0)))+AND(E1723&lt;&gt;"",ISNA(MATCH(E1723,StorageKeys,0))))&gt;0,"Ready (includes a custom value)","Ready"))))</f>
        <v/>
      </c>
    </row>
    <row r="1724" customFormat="false" ht="15" hidden="false" customHeight="false" outlineLevel="0" collapsed="false">
      <c r="A1724" s="4"/>
      <c r="B1724" s="4"/>
      <c r="C1724" s="4"/>
      <c r="D1724" s="4"/>
      <c r="E1724" s="4"/>
      <c r="F1724" s="4"/>
      <c r="G1724" s="5"/>
      <c r="H1724" s="6"/>
      <c r="I1724" s="7" t="str">
        <f aca="false">IF(COUNTA(A1724:H1724)=0,"",IF(_xlfn.TEXTJOIN(", ",TRUE(),IF(A1724="","Category",""),IF(B1724="","Brand",""),IF(C1724="","Model",""),IF(AND(D1724="",OR(A1724="Phone",A1724="Tablet")),"Carrier",""),IF(AND(E1724="",OR(A1724="Phone",A1724="Tablet",A1724="Laptop")),"Storage",""),IF(F1724="","Expected Grade",""),IF(G1724="","Quantity",""))&lt;&gt;"","Missing: "&amp;_xlfn.TEXTJOIN(", ",TRUE(),IF(A1724="","Category",""),IF(B1724="","Brand",""),IF(C1724="","Model",""),IF(AND(D1724="",OR(A1724="Phone",A1724="Tablet")),"Carrier",""),IF(AND(E1724="",OR(A1724="Phone",A1724="Tablet",A1724="Laptop")),"Storage",""),IF(F1724="","Expected Grade",""),IF(G1724="","Quantity","")),IF(COUNTIF(A1724:E1724,"Other / Add New")&gt;0,"Type your value over ""Other / Add New""",IF((ISNA(MATCH(A1724,CatKeys,0))+ISNA(MATCH(B1724,BrandKeys,0))+ISNA(MATCH(C1724,StorKeys,0))+AND(D1724&lt;&gt;"",ISNA(MATCH(D1724,CarrierKeys,0)))+AND(E1724&lt;&gt;"",ISNA(MATCH(E1724,StorageKeys,0))))&gt;0,"Ready (includes a custom value)","Ready"))))</f>
        <v/>
      </c>
    </row>
    <row r="1725" customFormat="false" ht="15" hidden="false" customHeight="false" outlineLevel="0" collapsed="false">
      <c r="A1725" s="4"/>
      <c r="B1725" s="4"/>
      <c r="C1725" s="4"/>
      <c r="D1725" s="4"/>
      <c r="E1725" s="4"/>
      <c r="F1725" s="4"/>
      <c r="G1725" s="5"/>
      <c r="H1725" s="6"/>
      <c r="I1725" s="7" t="str">
        <f aca="false">IF(COUNTA(A1725:H1725)=0,"",IF(_xlfn.TEXTJOIN(", ",TRUE(),IF(A1725="","Category",""),IF(B1725="","Brand",""),IF(C1725="","Model",""),IF(AND(D1725="",OR(A1725="Phone",A1725="Tablet")),"Carrier",""),IF(AND(E1725="",OR(A1725="Phone",A1725="Tablet",A1725="Laptop")),"Storage",""),IF(F1725="","Expected Grade",""),IF(G1725="","Quantity",""))&lt;&gt;"","Missing: "&amp;_xlfn.TEXTJOIN(", ",TRUE(),IF(A1725="","Category",""),IF(B1725="","Brand",""),IF(C1725="","Model",""),IF(AND(D1725="",OR(A1725="Phone",A1725="Tablet")),"Carrier",""),IF(AND(E1725="",OR(A1725="Phone",A1725="Tablet",A1725="Laptop")),"Storage",""),IF(F1725="","Expected Grade",""),IF(G1725="","Quantity","")),IF(COUNTIF(A1725:E1725,"Other / Add New")&gt;0,"Type your value over ""Other / Add New""",IF((ISNA(MATCH(A1725,CatKeys,0))+ISNA(MATCH(B1725,BrandKeys,0))+ISNA(MATCH(C1725,StorKeys,0))+AND(D1725&lt;&gt;"",ISNA(MATCH(D1725,CarrierKeys,0)))+AND(E1725&lt;&gt;"",ISNA(MATCH(E1725,StorageKeys,0))))&gt;0,"Ready (includes a custom value)","Ready"))))</f>
        <v/>
      </c>
    </row>
    <row r="1726" customFormat="false" ht="15" hidden="false" customHeight="false" outlineLevel="0" collapsed="false">
      <c r="A1726" s="4"/>
      <c r="B1726" s="4"/>
      <c r="C1726" s="4"/>
      <c r="D1726" s="4"/>
      <c r="E1726" s="4"/>
      <c r="F1726" s="4"/>
      <c r="G1726" s="5"/>
      <c r="H1726" s="6"/>
      <c r="I1726" s="7" t="str">
        <f aca="false">IF(COUNTA(A1726:H1726)=0,"",IF(_xlfn.TEXTJOIN(", ",TRUE(),IF(A1726="","Category",""),IF(B1726="","Brand",""),IF(C1726="","Model",""),IF(AND(D1726="",OR(A1726="Phone",A1726="Tablet")),"Carrier",""),IF(AND(E1726="",OR(A1726="Phone",A1726="Tablet",A1726="Laptop")),"Storage",""),IF(F1726="","Expected Grade",""),IF(G1726="","Quantity",""))&lt;&gt;"","Missing: "&amp;_xlfn.TEXTJOIN(", ",TRUE(),IF(A1726="","Category",""),IF(B1726="","Brand",""),IF(C1726="","Model",""),IF(AND(D1726="",OR(A1726="Phone",A1726="Tablet")),"Carrier",""),IF(AND(E1726="",OR(A1726="Phone",A1726="Tablet",A1726="Laptop")),"Storage",""),IF(F1726="","Expected Grade",""),IF(G1726="","Quantity","")),IF(COUNTIF(A1726:E1726,"Other / Add New")&gt;0,"Type your value over ""Other / Add New""",IF((ISNA(MATCH(A1726,CatKeys,0))+ISNA(MATCH(B1726,BrandKeys,0))+ISNA(MATCH(C1726,StorKeys,0))+AND(D1726&lt;&gt;"",ISNA(MATCH(D1726,CarrierKeys,0)))+AND(E1726&lt;&gt;"",ISNA(MATCH(E1726,StorageKeys,0))))&gt;0,"Ready (includes a custom value)","Ready"))))</f>
        <v/>
      </c>
    </row>
    <row r="1727" customFormat="false" ht="15" hidden="false" customHeight="false" outlineLevel="0" collapsed="false">
      <c r="A1727" s="4"/>
      <c r="B1727" s="4"/>
      <c r="C1727" s="4"/>
      <c r="D1727" s="4"/>
      <c r="E1727" s="4"/>
      <c r="F1727" s="4"/>
      <c r="G1727" s="5"/>
      <c r="H1727" s="6"/>
      <c r="I1727" s="7" t="str">
        <f aca="false">IF(COUNTA(A1727:H1727)=0,"",IF(_xlfn.TEXTJOIN(", ",TRUE(),IF(A1727="","Category",""),IF(B1727="","Brand",""),IF(C1727="","Model",""),IF(AND(D1727="",OR(A1727="Phone",A1727="Tablet")),"Carrier",""),IF(AND(E1727="",OR(A1727="Phone",A1727="Tablet",A1727="Laptop")),"Storage",""),IF(F1727="","Expected Grade",""),IF(G1727="","Quantity",""))&lt;&gt;"","Missing: "&amp;_xlfn.TEXTJOIN(", ",TRUE(),IF(A1727="","Category",""),IF(B1727="","Brand",""),IF(C1727="","Model",""),IF(AND(D1727="",OR(A1727="Phone",A1727="Tablet")),"Carrier",""),IF(AND(E1727="",OR(A1727="Phone",A1727="Tablet",A1727="Laptop")),"Storage",""),IF(F1727="","Expected Grade",""),IF(G1727="","Quantity","")),IF(COUNTIF(A1727:E1727,"Other / Add New")&gt;0,"Type your value over ""Other / Add New""",IF((ISNA(MATCH(A1727,CatKeys,0))+ISNA(MATCH(B1727,BrandKeys,0))+ISNA(MATCH(C1727,StorKeys,0))+AND(D1727&lt;&gt;"",ISNA(MATCH(D1727,CarrierKeys,0)))+AND(E1727&lt;&gt;"",ISNA(MATCH(E1727,StorageKeys,0))))&gt;0,"Ready (includes a custom value)","Ready"))))</f>
        <v/>
      </c>
    </row>
    <row r="1728" customFormat="false" ht="15" hidden="false" customHeight="false" outlineLevel="0" collapsed="false">
      <c r="A1728" s="4"/>
      <c r="B1728" s="4"/>
      <c r="C1728" s="4"/>
      <c r="D1728" s="4"/>
      <c r="E1728" s="4"/>
      <c r="F1728" s="4"/>
      <c r="G1728" s="5"/>
      <c r="H1728" s="6"/>
      <c r="I1728" s="7" t="str">
        <f aca="false">IF(COUNTA(A1728:H1728)=0,"",IF(_xlfn.TEXTJOIN(", ",TRUE(),IF(A1728="","Category",""),IF(B1728="","Brand",""),IF(C1728="","Model",""),IF(AND(D1728="",OR(A1728="Phone",A1728="Tablet")),"Carrier",""),IF(AND(E1728="",OR(A1728="Phone",A1728="Tablet",A1728="Laptop")),"Storage",""),IF(F1728="","Expected Grade",""),IF(G1728="","Quantity",""))&lt;&gt;"","Missing: "&amp;_xlfn.TEXTJOIN(", ",TRUE(),IF(A1728="","Category",""),IF(B1728="","Brand",""),IF(C1728="","Model",""),IF(AND(D1728="",OR(A1728="Phone",A1728="Tablet")),"Carrier",""),IF(AND(E1728="",OR(A1728="Phone",A1728="Tablet",A1728="Laptop")),"Storage",""),IF(F1728="","Expected Grade",""),IF(G1728="","Quantity","")),IF(COUNTIF(A1728:E1728,"Other / Add New")&gt;0,"Type your value over ""Other / Add New""",IF((ISNA(MATCH(A1728,CatKeys,0))+ISNA(MATCH(B1728,BrandKeys,0))+ISNA(MATCH(C1728,StorKeys,0))+AND(D1728&lt;&gt;"",ISNA(MATCH(D1728,CarrierKeys,0)))+AND(E1728&lt;&gt;"",ISNA(MATCH(E1728,StorageKeys,0))))&gt;0,"Ready (includes a custom value)","Ready"))))</f>
        <v/>
      </c>
    </row>
    <row r="1729" customFormat="false" ht="15" hidden="false" customHeight="false" outlineLevel="0" collapsed="false">
      <c r="A1729" s="4"/>
      <c r="B1729" s="4"/>
      <c r="C1729" s="4"/>
      <c r="D1729" s="4"/>
      <c r="E1729" s="4"/>
      <c r="F1729" s="4"/>
      <c r="G1729" s="5"/>
      <c r="H1729" s="6"/>
      <c r="I1729" s="7" t="str">
        <f aca="false">IF(COUNTA(A1729:H1729)=0,"",IF(_xlfn.TEXTJOIN(", ",TRUE(),IF(A1729="","Category",""),IF(B1729="","Brand",""),IF(C1729="","Model",""),IF(AND(D1729="",OR(A1729="Phone",A1729="Tablet")),"Carrier",""),IF(AND(E1729="",OR(A1729="Phone",A1729="Tablet",A1729="Laptop")),"Storage",""),IF(F1729="","Expected Grade",""),IF(G1729="","Quantity",""))&lt;&gt;"","Missing: "&amp;_xlfn.TEXTJOIN(", ",TRUE(),IF(A1729="","Category",""),IF(B1729="","Brand",""),IF(C1729="","Model",""),IF(AND(D1729="",OR(A1729="Phone",A1729="Tablet")),"Carrier",""),IF(AND(E1729="",OR(A1729="Phone",A1729="Tablet",A1729="Laptop")),"Storage",""),IF(F1729="","Expected Grade",""),IF(G1729="","Quantity","")),IF(COUNTIF(A1729:E1729,"Other / Add New")&gt;0,"Type your value over ""Other / Add New""",IF((ISNA(MATCH(A1729,CatKeys,0))+ISNA(MATCH(B1729,BrandKeys,0))+ISNA(MATCH(C1729,StorKeys,0))+AND(D1729&lt;&gt;"",ISNA(MATCH(D1729,CarrierKeys,0)))+AND(E1729&lt;&gt;"",ISNA(MATCH(E1729,StorageKeys,0))))&gt;0,"Ready (includes a custom value)","Ready"))))</f>
        <v/>
      </c>
    </row>
    <row r="1730" customFormat="false" ht="15" hidden="false" customHeight="false" outlineLevel="0" collapsed="false">
      <c r="A1730" s="4"/>
      <c r="B1730" s="4"/>
      <c r="C1730" s="4"/>
      <c r="D1730" s="4"/>
      <c r="E1730" s="4"/>
      <c r="F1730" s="4"/>
      <c r="G1730" s="5"/>
      <c r="H1730" s="6"/>
      <c r="I1730" s="7" t="str">
        <f aca="false">IF(COUNTA(A1730:H1730)=0,"",IF(_xlfn.TEXTJOIN(", ",TRUE(),IF(A1730="","Category",""),IF(B1730="","Brand",""),IF(C1730="","Model",""),IF(AND(D1730="",OR(A1730="Phone",A1730="Tablet")),"Carrier",""),IF(AND(E1730="",OR(A1730="Phone",A1730="Tablet",A1730="Laptop")),"Storage",""),IF(F1730="","Expected Grade",""),IF(G1730="","Quantity",""))&lt;&gt;"","Missing: "&amp;_xlfn.TEXTJOIN(", ",TRUE(),IF(A1730="","Category",""),IF(B1730="","Brand",""),IF(C1730="","Model",""),IF(AND(D1730="",OR(A1730="Phone",A1730="Tablet")),"Carrier",""),IF(AND(E1730="",OR(A1730="Phone",A1730="Tablet",A1730="Laptop")),"Storage",""),IF(F1730="","Expected Grade",""),IF(G1730="","Quantity","")),IF(COUNTIF(A1730:E1730,"Other / Add New")&gt;0,"Type your value over ""Other / Add New""",IF((ISNA(MATCH(A1730,CatKeys,0))+ISNA(MATCH(B1730,BrandKeys,0))+ISNA(MATCH(C1730,StorKeys,0))+AND(D1730&lt;&gt;"",ISNA(MATCH(D1730,CarrierKeys,0)))+AND(E1730&lt;&gt;"",ISNA(MATCH(E1730,StorageKeys,0))))&gt;0,"Ready (includes a custom value)","Ready"))))</f>
        <v/>
      </c>
    </row>
    <row r="1731" customFormat="false" ht="15" hidden="false" customHeight="false" outlineLevel="0" collapsed="false">
      <c r="A1731" s="4"/>
      <c r="B1731" s="4"/>
      <c r="C1731" s="4"/>
      <c r="D1731" s="4"/>
      <c r="E1731" s="4"/>
      <c r="F1731" s="4"/>
      <c r="G1731" s="5"/>
      <c r="H1731" s="6"/>
      <c r="I1731" s="7" t="str">
        <f aca="false">IF(COUNTA(A1731:H1731)=0,"",IF(_xlfn.TEXTJOIN(", ",TRUE(),IF(A1731="","Category",""),IF(B1731="","Brand",""),IF(C1731="","Model",""),IF(AND(D1731="",OR(A1731="Phone",A1731="Tablet")),"Carrier",""),IF(AND(E1731="",OR(A1731="Phone",A1731="Tablet",A1731="Laptop")),"Storage",""),IF(F1731="","Expected Grade",""),IF(G1731="","Quantity",""))&lt;&gt;"","Missing: "&amp;_xlfn.TEXTJOIN(", ",TRUE(),IF(A1731="","Category",""),IF(B1731="","Brand",""),IF(C1731="","Model",""),IF(AND(D1731="",OR(A1731="Phone",A1731="Tablet")),"Carrier",""),IF(AND(E1731="",OR(A1731="Phone",A1731="Tablet",A1731="Laptop")),"Storage",""),IF(F1731="","Expected Grade",""),IF(G1731="","Quantity","")),IF(COUNTIF(A1731:E1731,"Other / Add New")&gt;0,"Type your value over ""Other / Add New""",IF((ISNA(MATCH(A1731,CatKeys,0))+ISNA(MATCH(B1731,BrandKeys,0))+ISNA(MATCH(C1731,StorKeys,0))+AND(D1731&lt;&gt;"",ISNA(MATCH(D1731,CarrierKeys,0)))+AND(E1731&lt;&gt;"",ISNA(MATCH(E1731,StorageKeys,0))))&gt;0,"Ready (includes a custom value)","Ready"))))</f>
        <v/>
      </c>
    </row>
    <row r="1732" customFormat="false" ht="15" hidden="false" customHeight="false" outlineLevel="0" collapsed="false">
      <c r="A1732" s="4"/>
      <c r="B1732" s="4"/>
      <c r="C1732" s="4"/>
      <c r="D1732" s="4"/>
      <c r="E1732" s="4"/>
      <c r="F1732" s="4"/>
      <c r="G1732" s="5"/>
      <c r="H1732" s="6"/>
      <c r="I1732" s="7" t="str">
        <f aca="false">IF(COUNTA(A1732:H1732)=0,"",IF(_xlfn.TEXTJOIN(", ",TRUE(),IF(A1732="","Category",""),IF(B1732="","Brand",""),IF(C1732="","Model",""),IF(AND(D1732="",OR(A1732="Phone",A1732="Tablet")),"Carrier",""),IF(AND(E1732="",OR(A1732="Phone",A1732="Tablet",A1732="Laptop")),"Storage",""),IF(F1732="","Expected Grade",""),IF(G1732="","Quantity",""))&lt;&gt;"","Missing: "&amp;_xlfn.TEXTJOIN(", ",TRUE(),IF(A1732="","Category",""),IF(B1732="","Brand",""),IF(C1732="","Model",""),IF(AND(D1732="",OR(A1732="Phone",A1732="Tablet")),"Carrier",""),IF(AND(E1732="",OR(A1732="Phone",A1732="Tablet",A1732="Laptop")),"Storage",""),IF(F1732="","Expected Grade",""),IF(G1732="","Quantity","")),IF(COUNTIF(A1732:E1732,"Other / Add New")&gt;0,"Type your value over ""Other / Add New""",IF((ISNA(MATCH(A1732,CatKeys,0))+ISNA(MATCH(B1732,BrandKeys,0))+ISNA(MATCH(C1732,StorKeys,0))+AND(D1732&lt;&gt;"",ISNA(MATCH(D1732,CarrierKeys,0)))+AND(E1732&lt;&gt;"",ISNA(MATCH(E1732,StorageKeys,0))))&gt;0,"Ready (includes a custom value)","Ready"))))</f>
        <v/>
      </c>
    </row>
    <row r="1733" customFormat="false" ht="15" hidden="false" customHeight="false" outlineLevel="0" collapsed="false">
      <c r="A1733" s="4"/>
      <c r="B1733" s="4"/>
      <c r="C1733" s="4"/>
      <c r="D1733" s="4"/>
      <c r="E1733" s="4"/>
      <c r="F1733" s="4"/>
      <c r="G1733" s="5"/>
      <c r="H1733" s="6"/>
      <c r="I1733" s="7" t="str">
        <f aca="false">IF(COUNTA(A1733:H1733)=0,"",IF(_xlfn.TEXTJOIN(", ",TRUE(),IF(A1733="","Category",""),IF(B1733="","Brand",""),IF(C1733="","Model",""),IF(AND(D1733="",OR(A1733="Phone",A1733="Tablet")),"Carrier",""),IF(AND(E1733="",OR(A1733="Phone",A1733="Tablet",A1733="Laptop")),"Storage",""),IF(F1733="","Expected Grade",""),IF(G1733="","Quantity",""))&lt;&gt;"","Missing: "&amp;_xlfn.TEXTJOIN(", ",TRUE(),IF(A1733="","Category",""),IF(B1733="","Brand",""),IF(C1733="","Model",""),IF(AND(D1733="",OR(A1733="Phone",A1733="Tablet")),"Carrier",""),IF(AND(E1733="",OR(A1733="Phone",A1733="Tablet",A1733="Laptop")),"Storage",""),IF(F1733="","Expected Grade",""),IF(G1733="","Quantity","")),IF(COUNTIF(A1733:E1733,"Other / Add New")&gt;0,"Type your value over ""Other / Add New""",IF((ISNA(MATCH(A1733,CatKeys,0))+ISNA(MATCH(B1733,BrandKeys,0))+ISNA(MATCH(C1733,StorKeys,0))+AND(D1733&lt;&gt;"",ISNA(MATCH(D1733,CarrierKeys,0)))+AND(E1733&lt;&gt;"",ISNA(MATCH(E1733,StorageKeys,0))))&gt;0,"Ready (includes a custom value)","Ready"))))</f>
        <v/>
      </c>
    </row>
    <row r="1734" customFormat="false" ht="15" hidden="false" customHeight="false" outlineLevel="0" collapsed="false">
      <c r="A1734" s="4"/>
      <c r="B1734" s="4"/>
      <c r="C1734" s="4"/>
      <c r="D1734" s="4"/>
      <c r="E1734" s="4"/>
      <c r="F1734" s="4"/>
      <c r="G1734" s="5"/>
      <c r="H1734" s="6"/>
      <c r="I1734" s="7" t="str">
        <f aca="false">IF(COUNTA(A1734:H1734)=0,"",IF(_xlfn.TEXTJOIN(", ",TRUE(),IF(A1734="","Category",""),IF(B1734="","Brand",""),IF(C1734="","Model",""),IF(AND(D1734="",OR(A1734="Phone",A1734="Tablet")),"Carrier",""),IF(AND(E1734="",OR(A1734="Phone",A1734="Tablet",A1734="Laptop")),"Storage",""),IF(F1734="","Expected Grade",""),IF(G1734="","Quantity",""))&lt;&gt;"","Missing: "&amp;_xlfn.TEXTJOIN(", ",TRUE(),IF(A1734="","Category",""),IF(B1734="","Brand",""),IF(C1734="","Model",""),IF(AND(D1734="",OR(A1734="Phone",A1734="Tablet")),"Carrier",""),IF(AND(E1734="",OR(A1734="Phone",A1734="Tablet",A1734="Laptop")),"Storage",""),IF(F1734="","Expected Grade",""),IF(G1734="","Quantity","")),IF(COUNTIF(A1734:E1734,"Other / Add New")&gt;0,"Type your value over ""Other / Add New""",IF((ISNA(MATCH(A1734,CatKeys,0))+ISNA(MATCH(B1734,BrandKeys,0))+ISNA(MATCH(C1734,StorKeys,0))+AND(D1734&lt;&gt;"",ISNA(MATCH(D1734,CarrierKeys,0)))+AND(E1734&lt;&gt;"",ISNA(MATCH(E1734,StorageKeys,0))))&gt;0,"Ready (includes a custom value)","Ready"))))</f>
        <v/>
      </c>
    </row>
    <row r="1735" customFormat="false" ht="15" hidden="false" customHeight="false" outlineLevel="0" collapsed="false">
      <c r="A1735" s="4"/>
      <c r="B1735" s="4"/>
      <c r="C1735" s="4"/>
      <c r="D1735" s="4"/>
      <c r="E1735" s="4"/>
      <c r="F1735" s="4"/>
      <c r="G1735" s="5"/>
      <c r="H1735" s="6"/>
      <c r="I1735" s="7" t="str">
        <f aca="false">IF(COUNTA(A1735:H1735)=0,"",IF(_xlfn.TEXTJOIN(", ",TRUE(),IF(A1735="","Category",""),IF(B1735="","Brand",""),IF(C1735="","Model",""),IF(AND(D1735="",OR(A1735="Phone",A1735="Tablet")),"Carrier",""),IF(AND(E1735="",OR(A1735="Phone",A1735="Tablet",A1735="Laptop")),"Storage",""),IF(F1735="","Expected Grade",""),IF(G1735="","Quantity",""))&lt;&gt;"","Missing: "&amp;_xlfn.TEXTJOIN(", ",TRUE(),IF(A1735="","Category",""),IF(B1735="","Brand",""),IF(C1735="","Model",""),IF(AND(D1735="",OR(A1735="Phone",A1735="Tablet")),"Carrier",""),IF(AND(E1735="",OR(A1735="Phone",A1735="Tablet",A1735="Laptop")),"Storage",""),IF(F1735="","Expected Grade",""),IF(G1735="","Quantity","")),IF(COUNTIF(A1735:E1735,"Other / Add New")&gt;0,"Type your value over ""Other / Add New""",IF((ISNA(MATCH(A1735,CatKeys,0))+ISNA(MATCH(B1735,BrandKeys,0))+ISNA(MATCH(C1735,StorKeys,0))+AND(D1735&lt;&gt;"",ISNA(MATCH(D1735,CarrierKeys,0)))+AND(E1735&lt;&gt;"",ISNA(MATCH(E1735,StorageKeys,0))))&gt;0,"Ready (includes a custom value)","Ready"))))</f>
        <v/>
      </c>
    </row>
    <row r="1736" customFormat="false" ht="15" hidden="false" customHeight="false" outlineLevel="0" collapsed="false">
      <c r="A1736" s="4"/>
      <c r="B1736" s="4"/>
      <c r="C1736" s="4"/>
      <c r="D1736" s="4"/>
      <c r="E1736" s="4"/>
      <c r="F1736" s="4"/>
      <c r="G1736" s="5"/>
      <c r="H1736" s="6"/>
      <c r="I1736" s="7" t="str">
        <f aca="false">IF(COUNTA(A1736:H1736)=0,"",IF(_xlfn.TEXTJOIN(", ",TRUE(),IF(A1736="","Category",""),IF(B1736="","Brand",""),IF(C1736="","Model",""),IF(AND(D1736="",OR(A1736="Phone",A1736="Tablet")),"Carrier",""),IF(AND(E1736="",OR(A1736="Phone",A1736="Tablet",A1736="Laptop")),"Storage",""),IF(F1736="","Expected Grade",""),IF(G1736="","Quantity",""))&lt;&gt;"","Missing: "&amp;_xlfn.TEXTJOIN(", ",TRUE(),IF(A1736="","Category",""),IF(B1736="","Brand",""),IF(C1736="","Model",""),IF(AND(D1736="",OR(A1736="Phone",A1736="Tablet")),"Carrier",""),IF(AND(E1736="",OR(A1736="Phone",A1736="Tablet",A1736="Laptop")),"Storage",""),IF(F1736="","Expected Grade",""),IF(G1736="","Quantity","")),IF(COUNTIF(A1736:E1736,"Other / Add New")&gt;0,"Type your value over ""Other / Add New""",IF((ISNA(MATCH(A1736,CatKeys,0))+ISNA(MATCH(B1736,BrandKeys,0))+ISNA(MATCH(C1736,StorKeys,0))+AND(D1736&lt;&gt;"",ISNA(MATCH(D1736,CarrierKeys,0)))+AND(E1736&lt;&gt;"",ISNA(MATCH(E1736,StorageKeys,0))))&gt;0,"Ready (includes a custom value)","Ready"))))</f>
        <v/>
      </c>
    </row>
    <row r="1737" customFormat="false" ht="15" hidden="false" customHeight="false" outlineLevel="0" collapsed="false">
      <c r="A1737" s="4"/>
      <c r="B1737" s="4"/>
      <c r="C1737" s="4"/>
      <c r="D1737" s="4"/>
      <c r="E1737" s="4"/>
      <c r="F1737" s="4"/>
      <c r="G1737" s="5"/>
      <c r="H1737" s="6"/>
      <c r="I1737" s="7" t="str">
        <f aca="false">IF(COUNTA(A1737:H1737)=0,"",IF(_xlfn.TEXTJOIN(", ",TRUE(),IF(A1737="","Category",""),IF(B1737="","Brand",""),IF(C1737="","Model",""),IF(AND(D1737="",OR(A1737="Phone",A1737="Tablet")),"Carrier",""),IF(AND(E1737="",OR(A1737="Phone",A1737="Tablet",A1737="Laptop")),"Storage",""),IF(F1737="","Expected Grade",""),IF(G1737="","Quantity",""))&lt;&gt;"","Missing: "&amp;_xlfn.TEXTJOIN(", ",TRUE(),IF(A1737="","Category",""),IF(B1737="","Brand",""),IF(C1737="","Model",""),IF(AND(D1737="",OR(A1737="Phone",A1737="Tablet")),"Carrier",""),IF(AND(E1737="",OR(A1737="Phone",A1737="Tablet",A1737="Laptop")),"Storage",""),IF(F1737="","Expected Grade",""),IF(G1737="","Quantity","")),IF(COUNTIF(A1737:E1737,"Other / Add New")&gt;0,"Type your value over ""Other / Add New""",IF((ISNA(MATCH(A1737,CatKeys,0))+ISNA(MATCH(B1737,BrandKeys,0))+ISNA(MATCH(C1737,StorKeys,0))+AND(D1737&lt;&gt;"",ISNA(MATCH(D1737,CarrierKeys,0)))+AND(E1737&lt;&gt;"",ISNA(MATCH(E1737,StorageKeys,0))))&gt;0,"Ready (includes a custom value)","Ready"))))</f>
        <v/>
      </c>
    </row>
    <row r="1738" customFormat="false" ht="15" hidden="false" customHeight="false" outlineLevel="0" collapsed="false">
      <c r="A1738" s="4"/>
      <c r="B1738" s="4"/>
      <c r="C1738" s="4"/>
      <c r="D1738" s="4"/>
      <c r="E1738" s="4"/>
      <c r="F1738" s="4"/>
      <c r="G1738" s="5"/>
      <c r="H1738" s="6"/>
      <c r="I1738" s="7" t="str">
        <f aca="false">IF(COUNTA(A1738:H1738)=0,"",IF(_xlfn.TEXTJOIN(", ",TRUE(),IF(A1738="","Category",""),IF(B1738="","Brand",""),IF(C1738="","Model",""),IF(AND(D1738="",OR(A1738="Phone",A1738="Tablet")),"Carrier",""),IF(AND(E1738="",OR(A1738="Phone",A1738="Tablet",A1738="Laptop")),"Storage",""),IF(F1738="","Expected Grade",""),IF(G1738="","Quantity",""))&lt;&gt;"","Missing: "&amp;_xlfn.TEXTJOIN(", ",TRUE(),IF(A1738="","Category",""),IF(B1738="","Brand",""),IF(C1738="","Model",""),IF(AND(D1738="",OR(A1738="Phone",A1738="Tablet")),"Carrier",""),IF(AND(E1738="",OR(A1738="Phone",A1738="Tablet",A1738="Laptop")),"Storage",""),IF(F1738="","Expected Grade",""),IF(G1738="","Quantity","")),IF(COUNTIF(A1738:E1738,"Other / Add New")&gt;0,"Type your value over ""Other / Add New""",IF((ISNA(MATCH(A1738,CatKeys,0))+ISNA(MATCH(B1738,BrandKeys,0))+ISNA(MATCH(C1738,StorKeys,0))+AND(D1738&lt;&gt;"",ISNA(MATCH(D1738,CarrierKeys,0)))+AND(E1738&lt;&gt;"",ISNA(MATCH(E1738,StorageKeys,0))))&gt;0,"Ready (includes a custom value)","Ready"))))</f>
        <v/>
      </c>
    </row>
    <row r="1739" customFormat="false" ht="15" hidden="false" customHeight="false" outlineLevel="0" collapsed="false">
      <c r="A1739" s="4"/>
      <c r="B1739" s="4"/>
      <c r="C1739" s="4"/>
      <c r="D1739" s="4"/>
      <c r="E1739" s="4"/>
      <c r="F1739" s="4"/>
      <c r="G1739" s="5"/>
      <c r="H1739" s="6"/>
      <c r="I1739" s="7" t="str">
        <f aca="false">IF(COUNTA(A1739:H1739)=0,"",IF(_xlfn.TEXTJOIN(", ",TRUE(),IF(A1739="","Category",""),IF(B1739="","Brand",""),IF(C1739="","Model",""),IF(AND(D1739="",OR(A1739="Phone",A1739="Tablet")),"Carrier",""),IF(AND(E1739="",OR(A1739="Phone",A1739="Tablet",A1739="Laptop")),"Storage",""),IF(F1739="","Expected Grade",""),IF(G1739="","Quantity",""))&lt;&gt;"","Missing: "&amp;_xlfn.TEXTJOIN(", ",TRUE(),IF(A1739="","Category",""),IF(B1739="","Brand",""),IF(C1739="","Model",""),IF(AND(D1739="",OR(A1739="Phone",A1739="Tablet")),"Carrier",""),IF(AND(E1739="",OR(A1739="Phone",A1739="Tablet",A1739="Laptop")),"Storage",""),IF(F1739="","Expected Grade",""),IF(G1739="","Quantity","")),IF(COUNTIF(A1739:E1739,"Other / Add New")&gt;0,"Type your value over ""Other / Add New""",IF((ISNA(MATCH(A1739,CatKeys,0))+ISNA(MATCH(B1739,BrandKeys,0))+ISNA(MATCH(C1739,StorKeys,0))+AND(D1739&lt;&gt;"",ISNA(MATCH(D1739,CarrierKeys,0)))+AND(E1739&lt;&gt;"",ISNA(MATCH(E1739,StorageKeys,0))))&gt;0,"Ready (includes a custom value)","Ready"))))</f>
        <v/>
      </c>
    </row>
    <row r="1740" customFormat="false" ht="15" hidden="false" customHeight="false" outlineLevel="0" collapsed="false">
      <c r="A1740" s="4"/>
      <c r="B1740" s="4"/>
      <c r="C1740" s="4"/>
      <c r="D1740" s="4"/>
      <c r="E1740" s="4"/>
      <c r="F1740" s="4"/>
      <c r="G1740" s="5"/>
      <c r="H1740" s="6"/>
      <c r="I1740" s="7" t="str">
        <f aca="false">IF(COUNTA(A1740:H1740)=0,"",IF(_xlfn.TEXTJOIN(", ",TRUE(),IF(A1740="","Category",""),IF(B1740="","Brand",""),IF(C1740="","Model",""),IF(AND(D1740="",OR(A1740="Phone",A1740="Tablet")),"Carrier",""),IF(AND(E1740="",OR(A1740="Phone",A1740="Tablet",A1740="Laptop")),"Storage",""),IF(F1740="","Expected Grade",""),IF(G1740="","Quantity",""))&lt;&gt;"","Missing: "&amp;_xlfn.TEXTJOIN(", ",TRUE(),IF(A1740="","Category",""),IF(B1740="","Brand",""),IF(C1740="","Model",""),IF(AND(D1740="",OR(A1740="Phone",A1740="Tablet")),"Carrier",""),IF(AND(E1740="",OR(A1740="Phone",A1740="Tablet",A1740="Laptop")),"Storage",""),IF(F1740="","Expected Grade",""),IF(G1740="","Quantity","")),IF(COUNTIF(A1740:E1740,"Other / Add New")&gt;0,"Type your value over ""Other / Add New""",IF((ISNA(MATCH(A1740,CatKeys,0))+ISNA(MATCH(B1740,BrandKeys,0))+ISNA(MATCH(C1740,StorKeys,0))+AND(D1740&lt;&gt;"",ISNA(MATCH(D1740,CarrierKeys,0)))+AND(E1740&lt;&gt;"",ISNA(MATCH(E1740,StorageKeys,0))))&gt;0,"Ready (includes a custom value)","Ready"))))</f>
        <v/>
      </c>
    </row>
    <row r="1741" customFormat="false" ht="15" hidden="false" customHeight="false" outlineLevel="0" collapsed="false">
      <c r="A1741" s="4"/>
      <c r="B1741" s="4"/>
      <c r="C1741" s="4"/>
      <c r="D1741" s="4"/>
      <c r="E1741" s="4"/>
      <c r="F1741" s="4"/>
      <c r="G1741" s="5"/>
      <c r="H1741" s="6"/>
      <c r="I1741" s="7" t="str">
        <f aca="false">IF(COUNTA(A1741:H1741)=0,"",IF(_xlfn.TEXTJOIN(", ",TRUE(),IF(A1741="","Category",""),IF(B1741="","Brand",""),IF(C1741="","Model",""),IF(AND(D1741="",OR(A1741="Phone",A1741="Tablet")),"Carrier",""),IF(AND(E1741="",OR(A1741="Phone",A1741="Tablet",A1741="Laptop")),"Storage",""),IF(F1741="","Expected Grade",""),IF(G1741="","Quantity",""))&lt;&gt;"","Missing: "&amp;_xlfn.TEXTJOIN(", ",TRUE(),IF(A1741="","Category",""),IF(B1741="","Brand",""),IF(C1741="","Model",""),IF(AND(D1741="",OR(A1741="Phone",A1741="Tablet")),"Carrier",""),IF(AND(E1741="",OR(A1741="Phone",A1741="Tablet",A1741="Laptop")),"Storage",""),IF(F1741="","Expected Grade",""),IF(G1741="","Quantity","")),IF(COUNTIF(A1741:E1741,"Other / Add New")&gt;0,"Type your value over ""Other / Add New""",IF((ISNA(MATCH(A1741,CatKeys,0))+ISNA(MATCH(B1741,BrandKeys,0))+ISNA(MATCH(C1741,StorKeys,0))+AND(D1741&lt;&gt;"",ISNA(MATCH(D1741,CarrierKeys,0)))+AND(E1741&lt;&gt;"",ISNA(MATCH(E1741,StorageKeys,0))))&gt;0,"Ready (includes a custom value)","Ready"))))</f>
        <v/>
      </c>
    </row>
    <row r="1742" customFormat="false" ht="15" hidden="false" customHeight="false" outlineLevel="0" collapsed="false">
      <c r="A1742" s="4"/>
      <c r="B1742" s="4"/>
      <c r="C1742" s="4"/>
      <c r="D1742" s="4"/>
      <c r="E1742" s="4"/>
      <c r="F1742" s="4"/>
      <c r="G1742" s="5"/>
      <c r="H1742" s="6"/>
      <c r="I1742" s="7" t="str">
        <f aca="false">IF(COUNTA(A1742:H1742)=0,"",IF(_xlfn.TEXTJOIN(", ",TRUE(),IF(A1742="","Category",""),IF(B1742="","Brand",""),IF(C1742="","Model",""),IF(AND(D1742="",OR(A1742="Phone",A1742="Tablet")),"Carrier",""),IF(AND(E1742="",OR(A1742="Phone",A1742="Tablet",A1742="Laptop")),"Storage",""),IF(F1742="","Expected Grade",""),IF(G1742="","Quantity",""))&lt;&gt;"","Missing: "&amp;_xlfn.TEXTJOIN(", ",TRUE(),IF(A1742="","Category",""),IF(B1742="","Brand",""),IF(C1742="","Model",""),IF(AND(D1742="",OR(A1742="Phone",A1742="Tablet")),"Carrier",""),IF(AND(E1742="",OR(A1742="Phone",A1742="Tablet",A1742="Laptop")),"Storage",""),IF(F1742="","Expected Grade",""),IF(G1742="","Quantity","")),IF(COUNTIF(A1742:E1742,"Other / Add New")&gt;0,"Type your value over ""Other / Add New""",IF((ISNA(MATCH(A1742,CatKeys,0))+ISNA(MATCH(B1742,BrandKeys,0))+ISNA(MATCH(C1742,StorKeys,0))+AND(D1742&lt;&gt;"",ISNA(MATCH(D1742,CarrierKeys,0)))+AND(E1742&lt;&gt;"",ISNA(MATCH(E1742,StorageKeys,0))))&gt;0,"Ready (includes a custom value)","Ready"))))</f>
        <v/>
      </c>
    </row>
    <row r="1743" customFormat="false" ht="15" hidden="false" customHeight="false" outlineLevel="0" collapsed="false">
      <c r="A1743" s="4"/>
      <c r="B1743" s="4"/>
      <c r="C1743" s="4"/>
      <c r="D1743" s="4"/>
      <c r="E1743" s="4"/>
      <c r="F1743" s="4"/>
      <c r="G1743" s="5"/>
      <c r="H1743" s="6"/>
      <c r="I1743" s="7" t="str">
        <f aca="false">IF(COUNTA(A1743:H1743)=0,"",IF(_xlfn.TEXTJOIN(", ",TRUE(),IF(A1743="","Category",""),IF(B1743="","Brand",""),IF(C1743="","Model",""),IF(AND(D1743="",OR(A1743="Phone",A1743="Tablet")),"Carrier",""),IF(AND(E1743="",OR(A1743="Phone",A1743="Tablet",A1743="Laptop")),"Storage",""),IF(F1743="","Expected Grade",""),IF(G1743="","Quantity",""))&lt;&gt;"","Missing: "&amp;_xlfn.TEXTJOIN(", ",TRUE(),IF(A1743="","Category",""),IF(B1743="","Brand",""),IF(C1743="","Model",""),IF(AND(D1743="",OR(A1743="Phone",A1743="Tablet")),"Carrier",""),IF(AND(E1743="",OR(A1743="Phone",A1743="Tablet",A1743="Laptop")),"Storage",""),IF(F1743="","Expected Grade",""),IF(G1743="","Quantity","")),IF(COUNTIF(A1743:E1743,"Other / Add New")&gt;0,"Type your value over ""Other / Add New""",IF((ISNA(MATCH(A1743,CatKeys,0))+ISNA(MATCH(B1743,BrandKeys,0))+ISNA(MATCH(C1743,StorKeys,0))+AND(D1743&lt;&gt;"",ISNA(MATCH(D1743,CarrierKeys,0)))+AND(E1743&lt;&gt;"",ISNA(MATCH(E1743,StorageKeys,0))))&gt;0,"Ready (includes a custom value)","Ready"))))</f>
        <v/>
      </c>
    </row>
    <row r="1744" customFormat="false" ht="15" hidden="false" customHeight="false" outlineLevel="0" collapsed="false">
      <c r="A1744" s="4"/>
      <c r="B1744" s="4"/>
      <c r="C1744" s="4"/>
      <c r="D1744" s="4"/>
      <c r="E1744" s="4"/>
      <c r="F1744" s="4"/>
      <c r="G1744" s="5"/>
      <c r="H1744" s="6"/>
      <c r="I1744" s="7" t="str">
        <f aca="false">IF(COUNTA(A1744:H1744)=0,"",IF(_xlfn.TEXTJOIN(", ",TRUE(),IF(A1744="","Category",""),IF(B1744="","Brand",""),IF(C1744="","Model",""),IF(AND(D1744="",OR(A1744="Phone",A1744="Tablet")),"Carrier",""),IF(AND(E1744="",OR(A1744="Phone",A1744="Tablet",A1744="Laptop")),"Storage",""),IF(F1744="","Expected Grade",""),IF(G1744="","Quantity",""))&lt;&gt;"","Missing: "&amp;_xlfn.TEXTJOIN(", ",TRUE(),IF(A1744="","Category",""),IF(B1744="","Brand",""),IF(C1744="","Model",""),IF(AND(D1744="",OR(A1744="Phone",A1744="Tablet")),"Carrier",""),IF(AND(E1744="",OR(A1744="Phone",A1744="Tablet",A1744="Laptop")),"Storage",""),IF(F1744="","Expected Grade",""),IF(G1744="","Quantity","")),IF(COUNTIF(A1744:E1744,"Other / Add New")&gt;0,"Type your value over ""Other / Add New""",IF((ISNA(MATCH(A1744,CatKeys,0))+ISNA(MATCH(B1744,BrandKeys,0))+ISNA(MATCH(C1744,StorKeys,0))+AND(D1744&lt;&gt;"",ISNA(MATCH(D1744,CarrierKeys,0)))+AND(E1744&lt;&gt;"",ISNA(MATCH(E1744,StorageKeys,0))))&gt;0,"Ready (includes a custom value)","Ready"))))</f>
        <v/>
      </c>
    </row>
    <row r="1745" customFormat="false" ht="15" hidden="false" customHeight="false" outlineLevel="0" collapsed="false">
      <c r="A1745" s="4"/>
      <c r="B1745" s="4"/>
      <c r="C1745" s="4"/>
      <c r="D1745" s="4"/>
      <c r="E1745" s="4"/>
      <c r="F1745" s="4"/>
      <c r="G1745" s="5"/>
      <c r="H1745" s="6"/>
      <c r="I1745" s="7" t="str">
        <f aca="false">IF(COUNTA(A1745:H1745)=0,"",IF(_xlfn.TEXTJOIN(", ",TRUE(),IF(A1745="","Category",""),IF(B1745="","Brand",""),IF(C1745="","Model",""),IF(AND(D1745="",OR(A1745="Phone",A1745="Tablet")),"Carrier",""),IF(AND(E1745="",OR(A1745="Phone",A1745="Tablet",A1745="Laptop")),"Storage",""),IF(F1745="","Expected Grade",""),IF(G1745="","Quantity",""))&lt;&gt;"","Missing: "&amp;_xlfn.TEXTJOIN(", ",TRUE(),IF(A1745="","Category",""),IF(B1745="","Brand",""),IF(C1745="","Model",""),IF(AND(D1745="",OR(A1745="Phone",A1745="Tablet")),"Carrier",""),IF(AND(E1745="",OR(A1745="Phone",A1745="Tablet",A1745="Laptop")),"Storage",""),IF(F1745="","Expected Grade",""),IF(G1745="","Quantity","")),IF(COUNTIF(A1745:E1745,"Other / Add New")&gt;0,"Type your value over ""Other / Add New""",IF((ISNA(MATCH(A1745,CatKeys,0))+ISNA(MATCH(B1745,BrandKeys,0))+ISNA(MATCH(C1745,StorKeys,0))+AND(D1745&lt;&gt;"",ISNA(MATCH(D1745,CarrierKeys,0)))+AND(E1745&lt;&gt;"",ISNA(MATCH(E1745,StorageKeys,0))))&gt;0,"Ready (includes a custom value)","Ready"))))</f>
        <v/>
      </c>
    </row>
    <row r="1746" customFormat="false" ht="15" hidden="false" customHeight="false" outlineLevel="0" collapsed="false">
      <c r="A1746" s="4"/>
      <c r="B1746" s="4"/>
      <c r="C1746" s="4"/>
      <c r="D1746" s="4"/>
      <c r="E1746" s="4"/>
      <c r="F1746" s="4"/>
      <c r="G1746" s="5"/>
      <c r="H1746" s="6"/>
      <c r="I1746" s="7" t="str">
        <f aca="false">IF(COUNTA(A1746:H1746)=0,"",IF(_xlfn.TEXTJOIN(", ",TRUE(),IF(A1746="","Category",""),IF(B1746="","Brand",""),IF(C1746="","Model",""),IF(AND(D1746="",OR(A1746="Phone",A1746="Tablet")),"Carrier",""),IF(AND(E1746="",OR(A1746="Phone",A1746="Tablet",A1746="Laptop")),"Storage",""),IF(F1746="","Expected Grade",""),IF(G1746="","Quantity",""))&lt;&gt;"","Missing: "&amp;_xlfn.TEXTJOIN(", ",TRUE(),IF(A1746="","Category",""),IF(B1746="","Brand",""),IF(C1746="","Model",""),IF(AND(D1746="",OR(A1746="Phone",A1746="Tablet")),"Carrier",""),IF(AND(E1746="",OR(A1746="Phone",A1746="Tablet",A1746="Laptop")),"Storage",""),IF(F1746="","Expected Grade",""),IF(G1746="","Quantity","")),IF(COUNTIF(A1746:E1746,"Other / Add New")&gt;0,"Type your value over ""Other / Add New""",IF((ISNA(MATCH(A1746,CatKeys,0))+ISNA(MATCH(B1746,BrandKeys,0))+ISNA(MATCH(C1746,StorKeys,0))+AND(D1746&lt;&gt;"",ISNA(MATCH(D1746,CarrierKeys,0)))+AND(E1746&lt;&gt;"",ISNA(MATCH(E1746,StorageKeys,0))))&gt;0,"Ready (includes a custom value)","Ready"))))</f>
        <v/>
      </c>
    </row>
    <row r="1747" customFormat="false" ht="15" hidden="false" customHeight="false" outlineLevel="0" collapsed="false">
      <c r="A1747" s="4"/>
      <c r="B1747" s="4"/>
      <c r="C1747" s="4"/>
      <c r="D1747" s="4"/>
      <c r="E1747" s="4"/>
      <c r="F1747" s="4"/>
      <c r="G1747" s="5"/>
      <c r="H1747" s="6"/>
      <c r="I1747" s="7" t="str">
        <f aca="false">IF(COUNTA(A1747:H1747)=0,"",IF(_xlfn.TEXTJOIN(", ",TRUE(),IF(A1747="","Category",""),IF(B1747="","Brand",""),IF(C1747="","Model",""),IF(AND(D1747="",OR(A1747="Phone",A1747="Tablet")),"Carrier",""),IF(AND(E1747="",OR(A1747="Phone",A1747="Tablet",A1747="Laptop")),"Storage",""),IF(F1747="","Expected Grade",""),IF(G1747="","Quantity",""))&lt;&gt;"","Missing: "&amp;_xlfn.TEXTJOIN(", ",TRUE(),IF(A1747="","Category",""),IF(B1747="","Brand",""),IF(C1747="","Model",""),IF(AND(D1747="",OR(A1747="Phone",A1747="Tablet")),"Carrier",""),IF(AND(E1747="",OR(A1747="Phone",A1747="Tablet",A1747="Laptop")),"Storage",""),IF(F1747="","Expected Grade",""),IF(G1747="","Quantity","")),IF(COUNTIF(A1747:E1747,"Other / Add New")&gt;0,"Type your value over ""Other / Add New""",IF((ISNA(MATCH(A1747,CatKeys,0))+ISNA(MATCH(B1747,BrandKeys,0))+ISNA(MATCH(C1747,StorKeys,0))+AND(D1747&lt;&gt;"",ISNA(MATCH(D1747,CarrierKeys,0)))+AND(E1747&lt;&gt;"",ISNA(MATCH(E1747,StorageKeys,0))))&gt;0,"Ready (includes a custom value)","Ready"))))</f>
        <v/>
      </c>
    </row>
    <row r="1748" customFormat="false" ht="15" hidden="false" customHeight="false" outlineLevel="0" collapsed="false">
      <c r="A1748" s="4"/>
      <c r="B1748" s="4"/>
      <c r="C1748" s="4"/>
      <c r="D1748" s="4"/>
      <c r="E1748" s="4"/>
      <c r="F1748" s="4"/>
      <c r="G1748" s="5"/>
      <c r="H1748" s="6"/>
      <c r="I1748" s="7" t="str">
        <f aca="false">IF(COUNTA(A1748:H1748)=0,"",IF(_xlfn.TEXTJOIN(", ",TRUE(),IF(A1748="","Category",""),IF(B1748="","Brand",""),IF(C1748="","Model",""),IF(AND(D1748="",OR(A1748="Phone",A1748="Tablet")),"Carrier",""),IF(AND(E1748="",OR(A1748="Phone",A1748="Tablet",A1748="Laptop")),"Storage",""),IF(F1748="","Expected Grade",""),IF(G1748="","Quantity",""))&lt;&gt;"","Missing: "&amp;_xlfn.TEXTJOIN(", ",TRUE(),IF(A1748="","Category",""),IF(B1748="","Brand",""),IF(C1748="","Model",""),IF(AND(D1748="",OR(A1748="Phone",A1748="Tablet")),"Carrier",""),IF(AND(E1748="",OR(A1748="Phone",A1748="Tablet",A1748="Laptop")),"Storage",""),IF(F1748="","Expected Grade",""),IF(G1748="","Quantity","")),IF(COUNTIF(A1748:E1748,"Other / Add New")&gt;0,"Type your value over ""Other / Add New""",IF((ISNA(MATCH(A1748,CatKeys,0))+ISNA(MATCH(B1748,BrandKeys,0))+ISNA(MATCH(C1748,StorKeys,0))+AND(D1748&lt;&gt;"",ISNA(MATCH(D1748,CarrierKeys,0)))+AND(E1748&lt;&gt;"",ISNA(MATCH(E1748,StorageKeys,0))))&gt;0,"Ready (includes a custom value)","Ready"))))</f>
        <v/>
      </c>
    </row>
    <row r="1749" customFormat="false" ht="15" hidden="false" customHeight="false" outlineLevel="0" collapsed="false">
      <c r="A1749" s="4"/>
      <c r="B1749" s="4"/>
      <c r="C1749" s="4"/>
      <c r="D1749" s="4"/>
      <c r="E1749" s="4"/>
      <c r="F1749" s="4"/>
      <c r="G1749" s="5"/>
      <c r="H1749" s="6"/>
      <c r="I1749" s="7" t="str">
        <f aca="false">IF(COUNTA(A1749:H1749)=0,"",IF(_xlfn.TEXTJOIN(", ",TRUE(),IF(A1749="","Category",""),IF(B1749="","Brand",""),IF(C1749="","Model",""),IF(AND(D1749="",OR(A1749="Phone",A1749="Tablet")),"Carrier",""),IF(AND(E1749="",OR(A1749="Phone",A1749="Tablet",A1749="Laptop")),"Storage",""),IF(F1749="","Expected Grade",""),IF(G1749="","Quantity",""))&lt;&gt;"","Missing: "&amp;_xlfn.TEXTJOIN(", ",TRUE(),IF(A1749="","Category",""),IF(B1749="","Brand",""),IF(C1749="","Model",""),IF(AND(D1749="",OR(A1749="Phone",A1749="Tablet")),"Carrier",""),IF(AND(E1749="",OR(A1749="Phone",A1749="Tablet",A1749="Laptop")),"Storage",""),IF(F1749="","Expected Grade",""),IF(G1749="","Quantity","")),IF(COUNTIF(A1749:E1749,"Other / Add New")&gt;0,"Type your value over ""Other / Add New""",IF((ISNA(MATCH(A1749,CatKeys,0))+ISNA(MATCH(B1749,BrandKeys,0))+ISNA(MATCH(C1749,StorKeys,0))+AND(D1749&lt;&gt;"",ISNA(MATCH(D1749,CarrierKeys,0)))+AND(E1749&lt;&gt;"",ISNA(MATCH(E1749,StorageKeys,0))))&gt;0,"Ready (includes a custom value)","Ready"))))</f>
        <v/>
      </c>
    </row>
    <row r="1750" customFormat="false" ht="15" hidden="false" customHeight="false" outlineLevel="0" collapsed="false">
      <c r="A1750" s="4"/>
      <c r="B1750" s="4"/>
      <c r="C1750" s="4"/>
      <c r="D1750" s="4"/>
      <c r="E1750" s="4"/>
      <c r="F1750" s="4"/>
      <c r="G1750" s="5"/>
      <c r="H1750" s="6"/>
      <c r="I1750" s="7" t="str">
        <f aca="false">IF(COUNTA(A1750:H1750)=0,"",IF(_xlfn.TEXTJOIN(", ",TRUE(),IF(A1750="","Category",""),IF(B1750="","Brand",""),IF(C1750="","Model",""),IF(AND(D1750="",OR(A1750="Phone",A1750="Tablet")),"Carrier",""),IF(AND(E1750="",OR(A1750="Phone",A1750="Tablet",A1750="Laptop")),"Storage",""),IF(F1750="","Expected Grade",""),IF(G1750="","Quantity",""))&lt;&gt;"","Missing: "&amp;_xlfn.TEXTJOIN(", ",TRUE(),IF(A1750="","Category",""),IF(B1750="","Brand",""),IF(C1750="","Model",""),IF(AND(D1750="",OR(A1750="Phone",A1750="Tablet")),"Carrier",""),IF(AND(E1750="",OR(A1750="Phone",A1750="Tablet",A1750="Laptop")),"Storage",""),IF(F1750="","Expected Grade",""),IF(G1750="","Quantity","")),IF(COUNTIF(A1750:E1750,"Other / Add New")&gt;0,"Type your value over ""Other / Add New""",IF((ISNA(MATCH(A1750,CatKeys,0))+ISNA(MATCH(B1750,BrandKeys,0))+ISNA(MATCH(C1750,StorKeys,0))+AND(D1750&lt;&gt;"",ISNA(MATCH(D1750,CarrierKeys,0)))+AND(E1750&lt;&gt;"",ISNA(MATCH(E1750,StorageKeys,0))))&gt;0,"Ready (includes a custom value)","Ready"))))</f>
        <v/>
      </c>
    </row>
    <row r="1751" customFormat="false" ht="15" hidden="false" customHeight="false" outlineLevel="0" collapsed="false">
      <c r="A1751" s="4"/>
      <c r="B1751" s="4"/>
      <c r="C1751" s="4"/>
      <c r="D1751" s="4"/>
      <c r="E1751" s="4"/>
      <c r="F1751" s="4"/>
      <c r="G1751" s="5"/>
      <c r="H1751" s="6"/>
      <c r="I1751" s="7" t="str">
        <f aca="false">IF(COUNTA(A1751:H1751)=0,"",IF(_xlfn.TEXTJOIN(", ",TRUE(),IF(A1751="","Category",""),IF(B1751="","Brand",""),IF(C1751="","Model",""),IF(AND(D1751="",OR(A1751="Phone",A1751="Tablet")),"Carrier",""),IF(AND(E1751="",OR(A1751="Phone",A1751="Tablet",A1751="Laptop")),"Storage",""),IF(F1751="","Expected Grade",""),IF(G1751="","Quantity",""))&lt;&gt;"","Missing: "&amp;_xlfn.TEXTJOIN(", ",TRUE(),IF(A1751="","Category",""),IF(B1751="","Brand",""),IF(C1751="","Model",""),IF(AND(D1751="",OR(A1751="Phone",A1751="Tablet")),"Carrier",""),IF(AND(E1751="",OR(A1751="Phone",A1751="Tablet",A1751="Laptop")),"Storage",""),IF(F1751="","Expected Grade",""),IF(G1751="","Quantity","")),IF(COUNTIF(A1751:E1751,"Other / Add New")&gt;0,"Type your value over ""Other / Add New""",IF((ISNA(MATCH(A1751,CatKeys,0))+ISNA(MATCH(B1751,BrandKeys,0))+ISNA(MATCH(C1751,StorKeys,0))+AND(D1751&lt;&gt;"",ISNA(MATCH(D1751,CarrierKeys,0)))+AND(E1751&lt;&gt;"",ISNA(MATCH(E1751,StorageKeys,0))))&gt;0,"Ready (includes a custom value)","Ready"))))</f>
        <v/>
      </c>
    </row>
    <row r="1752" customFormat="false" ht="15" hidden="false" customHeight="false" outlineLevel="0" collapsed="false">
      <c r="A1752" s="4"/>
      <c r="B1752" s="4"/>
      <c r="C1752" s="4"/>
      <c r="D1752" s="4"/>
      <c r="E1752" s="4"/>
      <c r="F1752" s="4"/>
      <c r="G1752" s="5"/>
      <c r="H1752" s="6"/>
      <c r="I1752" s="7" t="str">
        <f aca="false">IF(COUNTA(A1752:H1752)=0,"",IF(_xlfn.TEXTJOIN(", ",TRUE(),IF(A1752="","Category",""),IF(B1752="","Brand",""),IF(C1752="","Model",""),IF(AND(D1752="",OR(A1752="Phone",A1752="Tablet")),"Carrier",""),IF(AND(E1752="",OR(A1752="Phone",A1752="Tablet",A1752="Laptop")),"Storage",""),IF(F1752="","Expected Grade",""),IF(G1752="","Quantity",""))&lt;&gt;"","Missing: "&amp;_xlfn.TEXTJOIN(", ",TRUE(),IF(A1752="","Category",""),IF(B1752="","Brand",""),IF(C1752="","Model",""),IF(AND(D1752="",OR(A1752="Phone",A1752="Tablet")),"Carrier",""),IF(AND(E1752="",OR(A1752="Phone",A1752="Tablet",A1752="Laptop")),"Storage",""),IF(F1752="","Expected Grade",""),IF(G1752="","Quantity","")),IF(COUNTIF(A1752:E1752,"Other / Add New")&gt;0,"Type your value over ""Other / Add New""",IF((ISNA(MATCH(A1752,CatKeys,0))+ISNA(MATCH(B1752,BrandKeys,0))+ISNA(MATCH(C1752,StorKeys,0))+AND(D1752&lt;&gt;"",ISNA(MATCH(D1752,CarrierKeys,0)))+AND(E1752&lt;&gt;"",ISNA(MATCH(E1752,StorageKeys,0))))&gt;0,"Ready (includes a custom value)","Ready"))))</f>
        <v/>
      </c>
    </row>
    <row r="1753" customFormat="false" ht="15" hidden="false" customHeight="false" outlineLevel="0" collapsed="false">
      <c r="A1753" s="4"/>
      <c r="B1753" s="4"/>
      <c r="C1753" s="4"/>
      <c r="D1753" s="4"/>
      <c r="E1753" s="4"/>
      <c r="F1753" s="4"/>
      <c r="G1753" s="5"/>
      <c r="H1753" s="6"/>
      <c r="I1753" s="7" t="str">
        <f aca="false">IF(COUNTA(A1753:H1753)=0,"",IF(_xlfn.TEXTJOIN(", ",TRUE(),IF(A1753="","Category",""),IF(B1753="","Brand",""),IF(C1753="","Model",""),IF(AND(D1753="",OR(A1753="Phone",A1753="Tablet")),"Carrier",""),IF(AND(E1753="",OR(A1753="Phone",A1753="Tablet",A1753="Laptop")),"Storage",""),IF(F1753="","Expected Grade",""),IF(G1753="","Quantity",""))&lt;&gt;"","Missing: "&amp;_xlfn.TEXTJOIN(", ",TRUE(),IF(A1753="","Category",""),IF(B1753="","Brand",""),IF(C1753="","Model",""),IF(AND(D1753="",OR(A1753="Phone",A1753="Tablet")),"Carrier",""),IF(AND(E1753="",OR(A1753="Phone",A1753="Tablet",A1753="Laptop")),"Storage",""),IF(F1753="","Expected Grade",""),IF(G1753="","Quantity","")),IF(COUNTIF(A1753:E1753,"Other / Add New")&gt;0,"Type your value over ""Other / Add New""",IF((ISNA(MATCH(A1753,CatKeys,0))+ISNA(MATCH(B1753,BrandKeys,0))+ISNA(MATCH(C1753,StorKeys,0))+AND(D1753&lt;&gt;"",ISNA(MATCH(D1753,CarrierKeys,0)))+AND(E1753&lt;&gt;"",ISNA(MATCH(E1753,StorageKeys,0))))&gt;0,"Ready (includes a custom value)","Ready"))))</f>
        <v/>
      </c>
    </row>
    <row r="1754" customFormat="false" ht="15" hidden="false" customHeight="false" outlineLevel="0" collapsed="false">
      <c r="A1754" s="4"/>
      <c r="B1754" s="4"/>
      <c r="C1754" s="4"/>
      <c r="D1754" s="4"/>
      <c r="E1754" s="4"/>
      <c r="F1754" s="4"/>
      <c r="G1754" s="5"/>
      <c r="H1754" s="6"/>
      <c r="I1754" s="7" t="str">
        <f aca="false">IF(COUNTA(A1754:H1754)=0,"",IF(_xlfn.TEXTJOIN(", ",TRUE(),IF(A1754="","Category",""),IF(B1754="","Brand",""),IF(C1754="","Model",""),IF(AND(D1754="",OR(A1754="Phone",A1754="Tablet")),"Carrier",""),IF(AND(E1754="",OR(A1754="Phone",A1754="Tablet",A1754="Laptop")),"Storage",""),IF(F1754="","Expected Grade",""),IF(G1754="","Quantity",""))&lt;&gt;"","Missing: "&amp;_xlfn.TEXTJOIN(", ",TRUE(),IF(A1754="","Category",""),IF(B1754="","Brand",""),IF(C1754="","Model",""),IF(AND(D1754="",OR(A1754="Phone",A1754="Tablet")),"Carrier",""),IF(AND(E1754="",OR(A1754="Phone",A1754="Tablet",A1754="Laptop")),"Storage",""),IF(F1754="","Expected Grade",""),IF(G1754="","Quantity","")),IF(COUNTIF(A1754:E1754,"Other / Add New")&gt;0,"Type your value over ""Other / Add New""",IF((ISNA(MATCH(A1754,CatKeys,0))+ISNA(MATCH(B1754,BrandKeys,0))+ISNA(MATCH(C1754,StorKeys,0))+AND(D1754&lt;&gt;"",ISNA(MATCH(D1754,CarrierKeys,0)))+AND(E1754&lt;&gt;"",ISNA(MATCH(E1754,StorageKeys,0))))&gt;0,"Ready (includes a custom value)","Ready"))))</f>
        <v/>
      </c>
    </row>
    <row r="1755" customFormat="false" ht="15" hidden="false" customHeight="false" outlineLevel="0" collapsed="false">
      <c r="A1755" s="4"/>
      <c r="B1755" s="4"/>
      <c r="C1755" s="4"/>
      <c r="D1755" s="4"/>
      <c r="E1755" s="4"/>
      <c r="F1755" s="4"/>
      <c r="G1755" s="5"/>
      <c r="H1755" s="6"/>
      <c r="I1755" s="7" t="str">
        <f aca="false">IF(COUNTA(A1755:H1755)=0,"",IF(_xlfn.TEXTJOIN(", ",TRUE(),IF(A1755="","Category",""),IF(B1755="","Brand",""),IF(C1755="","Model",""),IF(AND(D1755="",OR(A1755="Phone",A1755="Tablet")),"Carrier",""),IF(AND(E1755="",OR(A1755="Phone",A1755="Tablet",A1755="Laptop")),"Storage",""),IF(F1755="","Expected Grade",""),IF(G1755="","Quantity",""))&lt;&gt;"","Missing: "&amp;_xlfn.TEXTJOIN(", ",TRUE(),IF(A1755="","Category",""),IF(B1755="","Brand",""),IF(C1755="","Model",""),IF(AND(D1755="",OR(A1755="Phone",A1755="Tablet")),"Carrier",""),IF(AND(E1755="",OR(A1755="Phone",A1755="Tablet",A1755="Laptop")),"Storage",""),IF(F1755="","Expected Grade",""),IF(G1755="","Quantity","")),IF(COUNTIF(A1755:E1755,"Other / Add New")&gt;0,"Type your value over ""Other / Add New""",IF((ISNA(MATCH(A1755,CatKeys,0))+ISNA(MATCH(B1755,BrandKeys,0))+ISNA(MATCH(C1755,StorKeys,0))+AND(D1755&lt;&gt;"",ISNA(MATCH(D1755,CarrierKeys,0)))+AND(E1755&lt;&gt;"",ISNA(MATCH(E1755,StorageKeys,0))))&gt;0,"Ready (includes a custom value)","Ready"))))</f>
        <v/>
      </c>
    </row>
    <row r="1756" customFormat="false" ht="15" hidden="false" customHeight="false" outlineLevel="0" collapsed="false">
      <c r="A1756" s="4"/>
      <c r="B1756" s="4"/>
      <c r="C1756" s="4"/>
      <c r="D1756" s="4"/>
      <c r="E1756" s="4"/>
      <c r="F1756" s="4"/>
      <c r="G1756" s="5"/>
      <c r="H1756" s="6"/>
      <c r="I1756" s="7" t="str">
        <f aca="false">IF(COUNTA(A1756:H1756)=0,"",IF(_xlfn.TEXTJOIN(", ",TRUE(),IF(A1756="","Category",""),IF(B1756="","Brand",""),IF(C1756="","Model",""),IF(AND(D1756="",OR(A1756="Phone",A1756="Tablet")),"Carrier",""),IF(AND(E1756="",OR(A1756="Phone",A1756="Tablet",A1756="Laptop")),"Storage",""),IF(F1756="","Expected Grade",""),IF(G1756="","Quantity",""))&lt;&gt;"","Missing: "&amp;_xlfn.TEXTJOIN(", ",TRUE(),IF(A1756="","Category",""),IF(B1756="","Brand",""),IF(C1756="","Model",""),IF(AND(D1756="",OR(A1756="Phone",A1756="Tablet")),"Carrier",""),IF(AND(E1756="",OR(A1756="Phone",A1756="Tablet",A1756="Laptop")),"Storage",""),IF(F1756="","Expected Grade",""),IF(G1756="","Quantity","")),IF(COUNTIF(A1756:E1756,"Other / Add New")&gt;0,"Type your value over ""Other / Add New""",IF((ISNA(MATCH(A1756,CatKeys,0))+ISNA(MATCH(B1756,BrandKeys,0))+ISNA(MATCH(C1756,StorKeys,0))+AND(D1756&lt;&gt;"",ISNA(MATCH(D1756,CarrierKeys,0)))+AND(E1756&lt;&gt;"",ISNA(MATCH(E1756,StorageKeys,0))))&gt;0,"Ready (includes a custom value)","Ready"))))</f>
        <v/>
      </c>
    </row>
    <row r="1757" customFormat="false" ht="15" hidden="false" customHeight="false" outlineLevel="0" collapsed="false">
      <c r="A1757" s="4"/>
      <c r="B1757" s="4"/>
      <c r="C1757" s="4"/>
      <c r="D1757" s="4"/>
      <c r="E1757" s="4"/>
      <c r="F1757" s="4"/>
      <c r="G1757" s="5"/>
      <c r="H1757" s="6"/>
      <c r="I1757" s="7" t="str">
        <f aca="false">IF(COUNTA(A1757:H1757)=0,"",IF(_xlfn.TEXTJOIN(", ",TRUE(),IF(A1757="","Category",""),IF(B1757="","Brand",""),IF(C1757="","Model",""),IF(AND(D1757="",OR(A1757="Phone",A1757="Tablet")),"Carrier",""),IF(AND(E1757="",OR(A1757="Phone",A1757="Tablet",A1757="Laptop")),"Storage",""),IF(F1757="","Expected Grade",""),IF(G1757="","Quantity",""))&lt;&gt;"","Missing: "&amp;_xlfn.TEXTJOIN(", ",TRUE(),IF(A1757="","Category",""),IF(B1757="","Brand",""),IF(C1757="","Model",""),IF(AND(D1757="",OR(A1757="Phone",A1757="Tablet")),"Carrier",""),IF(AND(E1757="",OR(A1757="Phone",A1757="Tablet",A1757="Laptop")),"Storage",""),IF(F1757="","Expected Grade",""),IF(G1757="","Quantity","")),IF(COUNTIF(A1757:E1757,"Other / Add New")&gt;0,"Type your value over ""Other / Add New""",IF((ISNA(MATCH(A1757,CatKeys,0))+ISNA(MATCH(B1757,BrandKeys,0))+ISNA(MATCH(C1757,StorKeys,0))+AND(D1757&lt;&gt;"",ISNA(MATCH(D1757,CarrierKeys,0)))+AND(E1757&lt;&gt;"",ISNA(MATCH(E1757,StorageKeys,0))))&gt;0,"Ready (includes a custom value)","Ready"))))</f>
        <v/>
      </c>
    </row>
    <row r="1758" customFormat="false" ht="15" hidden="false" customHeight="false" outlineLevel="0" collapsed="false">
      <c r="A1758" s="4"/>
      <c r="B1758" s="4"/>
      <c r="C1758" s="4"/>
      <c r="D1758" s="4"/>
      <c r="E1758" s="4"/>
      <c r="F1758" s="4"/>
      <c r="G1758" s="5"/>
      <c r="H1758" s="6"/>
      <c r="I1758" s="7" t="str">
        <f aca="false">IF(COUNTA(A1758:H1758)=0,"",IF(_xlfn.TEXTJOIN(", ",TRUE(),IF(A1758="","Category",""),IF(B1758="","Brand",""),IF(C1758="","Model",""),IF(AND(D1758="",OR(A1758="Phone",A1758="Tablet")),"Carrier",""),IF(AND(E1758="",OR(A1758="Phone",A1758="Tablet",A1758="Laptop")),"Storage",""),IF(F1758="","Expected Grade",""),IF(G1758="","Quantity",""))&lt;&gt;"","Missing: "&amp;_xlfn.TEXTJOIN(", ",TRUE(),IF(A1758="","Category",""),IF(B1758="","Brand",""),IF(C1758="","Model",""),IF(AND(D1758="",OR(A1758="Phone",A1758="Tablet")),"Carrier",""),IF(AND(E1758="",OR(A1758="Phone",A1758="Tablet",A1758="Laptop")),"Storage",""),IF(F1758="","Expected Grade",""),IF(G1758="","Quantity","")),IF(COUNTIF(A1758:E1758,"Other / Add New")&gt;0,"Type your value over ""Other / Add New""",IF((ISNA(MATCH(A1758,CatKeys,0))+ISNA(MATCH(B1758,BrandKeys,0))+ISNA(MATCH(C1758,StorKeys,0))+AND(D1758&lt;&gt;"",ISNA(MATCH(D1758,CarrierKeys,0)))+AND(E1758&lt;&gt;"",ISNA(MATCH(E1758,StorageKeys,0))))&gt;0,"Ready (includes a custom value)","Ready"))))</f>
        <v/>
      </c>
    </row>
    <row r="1759" customFormat="false" ht="15" hidden="false" customHeight="false" outlineLevel="0" collapsed="false">
      <c r="A1759" s="4"/>
      <c r="B1759" s="4"/>
      <c r="C1759" s="4"/>
      <c r="D1759" s="4"/>
      <c r="E1759" s="4"/>
      <c r="F1759" s="4"/>
      <c r="G1759" s="5"/>
      <c r="H1759" s="6"/>
      <c r="I1759" s="7" t="str">
        <f aca="false">IF(COUNTA(A1759:H1759)=0,"",IF(_xlfn.TEXTJOIN(", ",TRUE(),IF(A1759="","Category",""),IF(B1759="","Brand",""),IF(C1759="","Model",""),IF(AND(D1759="",OR(A1759="Phone",A1759="Tablet")),"Carrier",""),IF(AND(E1759="",OR(A1759="Phone",A1759="Tablet",A1759="Laptop")),"Storage",""),IF(F1759="","Expected Grade",""),IF(G1759="","Quantity",""))&lt;&gt;"","Missing: "&amp;_xlfn.TEXTJOIN(", ",TRUE(),IF(A1759="","Category",""),IF(B1759="","Brand",""),IF(C1759="","Model",""),IF(AND(D1759="",OR(A1759="Phone",A1759="Tablet")),"Carrier",""),IF(AND(E1759="",OR(A1759="Phone",A1759="Tablet",A1759="Laptop")),"Storage",""),IF(F1759="","Expected Grade",""),IF(G1759="","Quantity","")),IF(COUNTIF(A1759:E1759,"Other / Add New")&gt;0,"Type your value over ""Other / Add New""",IF((ISNA(MATCH(A1759,CatKeys,0))+ISNA(MATCH(B1759,BrandKeys,0))+ISNA(MATCH(C1759,StorKeys,0))+AND(D1759&lt;&gt;"",ISNA(MATCH(D1759,CarrierKeys,0)))+AND(E1759&lt;&gt;"",ISNA(MATCH(E1759,StorageKeys,0))))&gt;0,"Ready (includes a custom value)","Ready"))))</f>
        <v/>
      </c>
    </row>
    <row r="1760" customFormat="false" ht="15" hidden="false" customHeight="false" outlineLevel="0" collapsed="false">
      <c r="A1760" s="4"/>
      <c r="B1760" s="4"/>
      <c r="C1760" s="4"/>
      <c r="D1760" s="4"/>
      <c r="E1760" s="4"/>
      <c r="F1760" s="4"/>
      <c r="G1760" s="5"/>
      <c r="H1760" s="6"/>
      <c r="I1760" s="7" t="str">
        <f aca="false">IF(COUNTA(A1760:H1760)=0,"",IF(_xlfn.TEXTJOIN(", ",TRUE(),IF(A1760="","Category",""),IF(B1760="","Brand",""),IF(C1760="","Model",""),IF(AND(D1760="",OR(A1760="Phone",A1760="Tablet")),"Carrier",""),IF(AND(E1760="",OR(A1760="Phone",A1760="Tablet",A1760="Laptop")),"Storage",""),IF(F1760="","Expected Grade",""),IF(G1760="","Quantity",""))&lt;&gt;"","Missing: "&amp;_xlfn.TEXTJOIN(", ",TRUE(),IF(A1760="","Category",""),IF(B1760="","Brand",""),IF(C1760="","Model",""),IF(AND(D1760="",OR(A1760="Phone",A1760="Tablet")),"Carrier",""),IF(AND(E1760="",OR(A1760="Phone",A1760="Tablet",A1760="Laptop")),"Storage",""),IF(F1760="","Expected Grade",""),IF(G1760="","Quantity","")),IF(COUNTIF(A1760:E1760,"Other / Add New")&gt;0,"Type your value over ""Other / Add New""",IF((ISNA(MATCH(A1760,CatKeys,0))+ISNA(MATCH(B1760,BrandKeys,0))+ISNA(MATCH(C1760,StorKeys,0))+AND(D1760&lt;&gt;"",ISNA(MATCH(D1760,CarrierKeys,0)))+AND(E1760&lt;&gt;"",ISNA(MATCH(E1760,StorageKeys,0))))&gt;0,"Ready (includes a custom value)","Ready"))))</f>
        <v/>
      </c>
    </row>
    <row r="1761" customFormat="false" ht="15" hidden="false" customHeight="false" outlineLevel="0" collapsed="false">
      <c r="A1761" s="4"/>
      <c r="B1761" s="4"/>
      <c r="C1761" s="4"/>
      <c r="D1761" s="4"/>
      <c r="E1761" s="4"/>
      <c r="F1761" s="4"/>
      <c r="G1761" s="5"/>
      <c r="H1761" s="6"/>
      <c r="I1761" s="7" t="str">
        <f aca="false">IF(COUNTA(A1761:H1761)=0,"",IF(_xlfn.TEXTJOIN(", ",TRUE(),IF(A1761="","Category",""),IF(B1761="","Brand",""),IF(C1761="","Model",""),IF(AND(D1761="",OR(A1761="Phone",A1761="Tablet")),"Carrier",""),IF(AND(E1761="",OR(A1761="Phone",A1761="Tablet",A1761="Laptop")),"Storage",""),IF(F1761="","Expected Grade",""),IF(G1761="","Quantity",""))&lt;&gt;"","Missing: "&amp;_xlfn.TEXTJOIN(", ",TRUE(),IF(A1761="","Category",""),IF(B1761="","Brand",""),IF(C1761="","Model",""),IF(AND(D1761="",OR(A1761="Phone",A1761="Tablet")),"Carrier",""),IF(AND(E1761="",OR(A1761="Phone",A1761="Tablet",A1761="Laptop")),"Storage",""),IF(F1761="","Expected Grade",""),IF(G1761="","Quantity","")),IF(COUNTIF(A1761:E1761,"Other / Add New")&gt;0,"Type your value over ""Other / Add New""",IF((ISNA(MATCH(A1761,CatKeys,0))+ISNA(MATCH(B1761,BrandKeys,0))+ISNA(MATCH(C1761,StorKeys,0))+AND(D1761&lt;&gt;"",ISNA(MATCH(D1761,CarrierKeys,0)))+AND(E1761&lt;&gt;"",ISNA(MATCH(E1761,StorageKeys,0))))&gt;0,"Ready (includes a custom value)","Ready"))))</f>
        <v/>
      </c>
    </row>
    <row r="1762" customFormat="false" ht="15" hidden="false" customHeight="false" outlineLevel="0" collapsed="false">
      <c r="A1762" s="4"/>
      <c r="B1762" s="4"/>
      <c r="C1762" s="4"/>
      <c r="D1762" s="4"/>
      <c r="E1762" s="4"/>
      <c r="F1762" s="4"/>
      <c r="G1762" s="5"/>
      <c r="H1762" s="6"/>
      <c r="I1762" s="7" t="str">
        <f aca="false">IF(COUNTA(A1762:H1762)=0,"",IF(_xlfn.TEXTJOIN(", ",TRUE(),IF(A1762="","Category",""),IF(B1762="","Brand",""),IF(C1762="","Model",""),IF(AND(D1762="",OR(A1762="Phone",A1762="Tablet")),"Carrier",""),IF(AND(E1762="",OR(A1762="Phone",A1762="Tablet",A1762="Laptop")),"Storage",""),IF(F1762="","Expected Grade",""),IF(G1762="","Quantity",""))&lt;&gt;"","Missing: "&amp;_xlfn.TEXTJOIN(", ",TRUE(),IF(A1762="","Category",""),IF(B1762="","Brand",""),IF(C1762="","Model",""),IF(AND(D1762="",OR(A1762="Phone",A1762="Tablet")),"Carrier",""),IF(AND(E1762="",OR(A1762="Phone",A1762="Tablet",A1762="Laptop")),"Storage",""),IF(F1762="","Expected Grade",""),IF(G1762="","Quantity","")),IF(COUNTIF(A1762:E1762,"Other / Add New")&gt;0,"Type your value over ""Other / Add New""",IF((ISNA(MATCH(A1762,CatKeys,0))+ISNA(MATCH(B1762,BrandKeys,0))+ISNA(MATCH(C1762,StorKeys,0))+AND(D1762&lt;&gt;"",ISNA(MATCH(D1762,CarrierKeys,0)))+AND(E1762&lt;&gt;"",ISNA(MATCH(E1762,StorageKeys,0))))&gt;0,"Ready (includes a custom value)","Ready"))))</f>
        <v/>
      </c>
    </row>
    <row r="1763" customFormat="false" ht="15" hidden="false" customHeight="false" outlineLevel="0" collapsed="false">
      <c r="A1763" s="4"/>
      <c r="B1763" s="4"/>
      <c r="C1763" s="4"/>
      <c r="D1763" s="4"/>
      <c r="E1763" s="4"/>
      <c r="F1763" s="4"/>
      <c r="G1763" s="5"/>
      <c r="H1763" s="6"/>
      <c r="I1763" s="7" t="str">
        <f aca="false">IF(COUNTA(A1763:H1763)=0,"",IF(_xlfn.TEXTJOIN(", ",TRUE(),IF(A1763="","Category",""),IF(B1763="","Brand",""),IF(C1763="","Model",""),IF(AND(D1763="",OR(A1763="Phone",A1763="Tablet")),"Carrier",""),IF(AND(E1763="",OR(A1763="Phone",A1763="Tablet",A1763="Laptop")),"Storage",""),IF(F1763="","Expected Grade",""),IF(G1763="","Quantity",""))&lt;&gt;"","Missing: "&amp;_xlfn.TEXTJOIN(", ",TRUE(),IF(A1763="","Category",""),IF(B1763="","Brand",""),IF(C1763="","Model",""),IF(AND(D1763="",OR(A1763="Phone",A1763="Tablet")),"Carrier",""),IF(AND(E1763="",OR(A1763="Phone",A1763="Tablet",A1763="Laptop")),"Storage",""),IF(F1763="","Expected Grade",""),IF(G1763="","Quantity","")),IF(COUNTIF(A1763:E1763,"Other / Add New")&gt;0,"Type your value over ""Other / Add New""",IF((ISNA(MATCH(A1763,CatKeys,0))+ISNA(MATCH(B1763,BrandKeys,0))+ISNA(MATCH(C1763,StorKeys,0))+AND(D1763&lt;&gt;"",ISNA(MATCH(D1763,CarrierKeys,0)))+AND(E1763&lt;&gt;"",ISNA(MATCH(E1763,StorageKeys,0))))&gt;0,"Ready (includes a custom value)","Ready"))))</f>
        <v/>
      </c>
    </row>
    <row r="1764" customFormat="false" ht="15" hidden="false" customHeight="false" outlineLevel="0" collapsed="false">
      <c r="A1764" s="4"/>
      <c r="B1764" s="4"/>
      <c r="C1764" s="4"/>
      <c r="D1764" s="4"/>
      <c r="E1764" s="4"/>
      <c r="F1764" s="4"/>
      <c r="G1764" s="5"/>
      <c r="H1764" s="6"/>
      <c r="I1764" s="7" t="str">
        <f aca="false">IF(COUNTA(A1764:H1764)=0,"",IF(_xlfn.TEXTJOIN(", ",TRUE(),IF(A1764="","Category",""),IF(B1764="","Brand",""),IF(C1764="","Model",""),IF(AND(D1764="",OR(A1764="Phone",A1764="Tablet")),"Carrier",""),IF(AND(E1764="",OR(A1764="Phone",A1764="Tablet",A1764="Laptop")),"Storage",""),IF(F1764="","Expected Grade",""),IF(G1764="","Quantity",""))&lt;&gt;"","Missing: "&amp;_xlfn.TEXTJOIN(", ",TRUE(),IF(A1764="","Category",""),IF(B1764="","Brand",""),IF(C1764="","Model",""),IF(AND(D1764="",OR(A1764="Phone",A1764="Tablet")),"Carrier",""),IF(AND(E1764="",OR(A1764="Phone",A1764="Tablet",A1764="Laptop")),"Storage",""),IF(F1764="","Expected Grade",""),IF(G1764="","Quantity","")),IF(COUNTIF(A1764:E1764,"Other / Add New")&gt;0,"Type your value over ""Other / Add New""",IF((ISNA(MATCH(A1764,CatKeys,0))+ISNA(MATCH(B1764,BrandKeys,0))+ISNA(MATCH(C1764,StorKeys,0))+AND(D1764&lt;&gt;"",ISNA(MATCH(D1764,CarrierKeys,0)))+AND(E1764&lt;&gt;"",ISNA(MATCH(E1764,StorageKeys,0))))&gt;0,"Ready (includes a custom value)","Ready"))))</f>
        <v/>
      </c>
    </row>
    <row r="1765" customFormat="false" ht="15" hidden="false" customHeight="false" outlineLevel="0" collapsed="false">
      <c r="A1765" s="4"/>
      <c r="B1765" s="4"/>
      <c r="C1765" s="4"/>
      <c r="D1765" s="4"/>
      <c r="E1765" s="4"/>
      <c r="F1765" s="4"/>
      <c r="G1765" s="5"/>
      <c r="H1765" s="6"/>
      <c r="I1765" s="7" t="str">
        <f aca="false">IF(COUNTA(A1765:H1765)=0,"",IF(_xlfn.TEXTJOIN(", ",TRUE(),IF(A1765="","Category",""),IF(B1765="","Brand",""),IF(C1765="","Model",""),IF(AND(D1765="",OR(A1765="Phone",A1765="Tablet")),"Carrier",""),IF(AND(E1765="",OR(A1765="Phone",A1765="Tablet",A1765="Laptop")),"Storage",""),IF(F1765="","Expected Grade",""),IF(G1765="","Quantity",""))&lt;&gt;"","Missing: "&amp;_xlfn.TEXTJOIN(", ",TRUE(),IF(A1765="","Category",""),IF(B1765="","Brand",""),IF(C1765="","Model",""),IF(AND(D1765="",OR(A1765="Phone",A1765="Tablet")),"Carrier",""),IF(AND(E1765="",OR(A1765="Phone",A1765="Tablet",A1765="Laptop")),"Storage",""),IF(F1765="","Expected Grade",""),IF(G1765="","Quantity","")),IF(COUNTIF(A1765:E1765,"Other / Add New")&gt;0,"Type your value over ""Other / Add New""",IF((ISNA(MATCH(A1765,CatKeys,0))+ISNA(MATCH(B1765,BrandKeys,0))+ISNA(MATCH(C1765,StorKeys,0))+AND(D1765&lt;&gt;"",ISNA(MATCH(D1765,CarrierKeys,0)))+AND(E1765&lt;&gt;"",ISNA(MATCH(E1765,StorageKeys,0))))&gt;0,"Ready (includes a custom value)","Ready"))))</f>
        <v/>
      </c>
    </row>
    <row r="1766" customFormat="false" ht="15" hidden="false" customHeight="false" outlineLevel="0" collapsed="false">
      <c r="A1766" s="4"/>
      <c r="B1766" s="4"/>
      <c r="C1766" s="4"/>
      <c r="D1766" s="4"/>
      <c r="E1766" s="4"/>
      <c r="F1766" s="4"/>
      <c r="G1766" s="5"/>
      <c r="H1766" s="6"/>
      <c r="I1766" s="7" t="str">
        <f aca="false">IF(COUNTA(A1766:H1766)=0,"",IF(_xlfn.TEXTJOIN(", ",TRUE(),IF(A1766="","Category",""),IF(B1766="","Brand",""),IF(C1766="","Model",""),IF(AND(D1766="",OR(A1766="Phone",A1766="Tablet")),"Carrier",""),IF(AND(E1766="",OR(A1766="Phone",A1766="Tablet",A1766="Laptop")),"Storage",""),IF(F1766="","Expected Grade",""),IF(G1766="","Quantity",""))&lt;&gt;"","Missing: "&amp;_xlfn.TEXTJOIN(", ",TRUE(),IF(A1766="","Category",""),IF(B1766="","Brand",""),IF(C1766="","Model",""),IF(AND(D1766="",OR(A1766="Phone",A1766="Tablet")),"Carrier",""),IF(AND(E1766="",OR(A1766="Phone",A1766="Tablet",A1766="Laptop")),"Storage",""),IF(F1766="","Expected Grade",""),IF(G1766="","Quantity","")),IF(COUNTIF(A1766:E1766,"Other / Add New")&gt;0,"Type your value over ""Other / Add New""",IF((ISNA(MATCH(A1766,CatKeys,0))+ISNA(MATCH(B1766,BrandKeys,0))+ISNA(MATCH(C1766,StorKeys,0))+AND(D1766&lt;&gt;"",ISNA(MATCH(D1766,CarrierKeys,0)))+AND(E1766&lt;&gt;"",ISNA(MATCH(E1766,StorageKeys,0))))&gt;0,"Ready (includes a custom value)","Ready"))))</f>
        <v/>
      </c>
    </row>
    <row r="1767" customFormat="false" ht="15" hidden="false" customHeight="false" outlineLevel="0" collapsed="false">
      <c r="A1767" s="4"/>
      <c r="B1767" s="4"/>
      <c r="C1767" s="4"/>
      <c r="D1767" s="4"/>
      <c r="E1767" s="4"/>
      <c r="F1767" s="4"/>
      <c r="G1767" s="5"/>
      <c r="H1767" s="6"/>
      <c r="I1767" s="7" t="str">
        <f aca="false">IF(COUNTA(A1767:H1767)=0,"",IF(_xlfn.TEXTJOIN(", ",TRUE(),IF(A1767="","Category",""),IF(B1767="","Brand",""),IF(C1767="","Model",""),IF(AND(D1767="",OR(A1767="Phone",A1767="Tablet")),"Carrier",""),IF(AND(E1767="",OR(A1767="Phone",A1767="Tablet",A1767="Laptop")),"Storage",""),IF(F1767="","Expected Grade",""),IF(G1767="","Quantity",""))&lt;&gt;"","Missing: "&amp;_xlfn.TEXTJOIN(", ",TRUE(),IF(A1767="","Category",""),IF(B1767="","Brand",""),IF(C1767="","Model",""),IF(AND(D1767="",OR(A1767="Phone",A1767="Tablet")),"Carrier",""),IF(AND(E1767="",OR(A1767="Phone",A1767="Tablet",A1767="Laptop")),"Storage",""),IF(F1767="","Expected Grade",""),IF(G1767="","Quantity","")),IF(COUNTIF(A1767:E1767,"Other / Add New")&gt;0,"Type your value over ""Other / Add New""",IF((ISNA(MATCH(A1767,CatKeys,0))+ISNA(MATCH(B1767,BrandKeys,0))+ISNA(MATCH(C1767,StorKeys,0))+AND(D1767&lt;&gt;"",ISNA(MATCH(D1767,CarrierKeys,0)))+AND(E1767&lt;&gt;"",ISNA(MATCH(E1767,StorageKeys,0))))&gt;0,"Ready (includes a custom value)","Ready"))))</f>
        <v/>
      </c>
    </row>
    <row r="1768" customFormat="false" ht="15" hidden="false" customHeight="false" outlineLevel="0" collapsed="false">
      <c r="A1768" s="4"/>
      <c r="B1768" s="4"/>
      <c r="C1768" s="4"/>
      <c r="D1768" s="4"/>
      <c r="E1768" s="4"/>
      <c r="F1768" s="4"/>
      <c r="G1768" s="5"/>
      <c r="H1768" s="6"/>
      <c r="I1768" s="7" t="str">
        <f aca="false">IF(COUNTA(A1768:H1768)=0,"",IF(_xlfn.TEXTJOIN(", ",TRUE(),IF(A1768="","Category",""),IF(B1768="","Brand",""),IF(C1768="","Model",""),IF(AND(D1768="",OR(A1768="Phone",A1768="Tablet")),"Carrier",""),IF(AND(E1768="",OR(A1768="Phone",A1768="Tablet",A1768="Laptop")),"Storage",""),IF(F1768="","Expected Grade",""),IF(G1768="","Quantity",""))&lt;&gt;"","Missing: "&amp;_xlfn.TEXTJOIN(", ",TRUE(),IF(A1768="","Category",""),IF(B1768="","Brand",""),IF(C1768="","Model",""),IF(AND(D1768="",OR(A1768="Phone",A1768="Tablet")),"Carrier",""),IF(AND(E1768="",OR(A1768="Phone",A1768="Tablet",A1768="Laptop")),"Storage",""),IF(F1768="","Expected Grade",""),IF(G1768="","Quantity","")),IF(COUNTIF(A1768:E1768,"Other / Add New")&gt;0,"Type your value over ""Other / Add New""",IF((ISNA(MATCH(A1768,CatKeys,0))+ISNA(MATCH(B1768,BrandKeys,0))+ISNA(MATCH(C1768,StorKeys,0))+AND(D1768&lt;&gt;"",ISNA(MATCH(D1768,CarrierKeys,0)))+AND(E1768&lt;&gt;"",ISNA(MATCH(E1768,StorageKeys,0))))&gt;0,"Ready (includes a custom value)","Ready"))))</f>
        <v/>
      </c>
    </row>
    <row r="1769" customFormat="false" ht="15" hidden="false" customHeight="false" outlineLevel="0" collapsed="false">
      <c r="A1769" s="4"/>
      <c r="B1769" s="4"/>
      <c r="C1769" s="4"/>
      <c r="D1769" s="4"/>
      <c r="E1769" s="4"/>
      <c r="F1769" s="4"/>
      <c r="G1769" s="5"/>
      <c r="H1769" s="6"/>
      <c r="I1769" s="7" t="str">
        <f aca="false">IF(COUNTA(A1769:H1769)=0,"",IF(_xlfn.TEXTJOIN(", ",TRUE(),IF(A1769="","Category",""),IF(B1769="","Brand",""),IF(C1769="","Model",""),IF(AND(D1769="",OR(A1769="Phone",A1769="Tablet")),"Carrier",""),IF(AND(E1769="",OR(A1769="Phone",A1769="Tablet",A1769="Laptop")),"Storage",""),IF(F1769="","Expected Grade",""),IF(G1769="","Quantity",""))&lt;&gt;"","Missing: "&amp;_xlfn.TEXTJOIN(", ",TRUE(),IF(A1769="","Category",""),IF(B1769="","Brand",""),IF(C1769="","Model",""),IF(AND(D1769="",OR(A1769="Phone",A1769="Tablet")),"Carrier",""),IF(AND(E1769="",OR(A1769="Phone",A1769="Tablet",A1769="Laptop")),"Storage",""),IF(F1769="","Expected Grade",""),IF(G1769="","Quantity","")),IF(COUNTIF(A1769:E1769,"Other / Add New")&gt;0,"Type your value over ""Other / Add New""",IF((ISNA(MATCH(A1769,CatKeys,0))+ISNA(MATCH(B1769,BrandKeys,0))+ISNA(MATCH(C1769,StorKeys,0))+AND(D1769&lt;&gt;"",ISNA(MATCH(D1769,CarrierKeys,0)))+AND(E1769&lt;&gt;"",ISNA(MATCH(E1769,StorageKeys,0))))&gt;0,"Ready (includes a custom value)","Ready"))))</f>
        <v/>
      </c>
    </row>
    <row r="1770" customFormat="false" ht="15" hidden="false" customHeight="false" outlineLevel="0" collapsed="false">
      <c r="A1770" s="4"/>
      <c r="B1770" s="4"/>
      <c r="C1770" s="4"/>
      <c r="D1770" s="4"/>
      <c r="E1770" s="4"/>
      <c r="F1770" s="4"/>
      <c r="G1770" s="5"/>
      <c r="H1770" s="6"/>
      <c r="I1770" s="7" t="str">
        <f aca="false">IF(COUNTA(A1770:H1770)=0,"",IF(_xlfn.TEXTJOIN(", ",TRUE(),IF(A1770="","Category",""),IF(B1770="","Brand",""),IF(C1770="","Model",""),IF(AND(D1770="",OR(A1770="Phone",A1770="Tablet")),"Carrier",""),IF(AND(E1770="",OR(A1770="Phone",A1770="Tablet",A1770="Laptop")),"Storage",""),IF(F1770="","Expected Grade",""),IF(G1770="","Quantity",""))&lt;&gt;"","Missing: "&amp;_xlfn.TEXTJOIN(", ",TRUE(),IF(A1770="","Category",""),IF(B1770="","Brand",""),IF(C1770="","Model",""),IF(AND(D1770="",OR(A1770="Phone",A1770="Tablet")),"Carrier",""),IF(AND(E1770="",OR(A1770="Phone",A1770="Tablet",A1770="Laptop")),"Storage",""),IF(F1770="","Expected Grade",""),IF(G1770="","Quantity","")),IF(COUNTIF(A1770:E1770,"Other / Add New")&gt;0,"Type your value over ""Other / Add New""",IF((ISNA(MATCH(A1770,CatKeys,0))+ISNA(MATCH(B1770,BrandKeys,0))+ISNA(MATCH(C1770,StorKeys,0))+AND(D1770&lt;&gt;"",ISNA(MATCH(D1770,CarrierKeys,0)))+AND(E1770&lt;&gt;"",ISNA(MATCH(E1770,StorageKeys,0))))&gt;0,"Ready (includes a custom value)","Ready"))))</f>
        <v/>
      </c>
    </row>
    <row r="1771" customFormat="false" ht="15" hidden="false" customHeight="false" outlineLevel="0" collapsed="false">
      <c r="A1771" s="4"/>
      <c r="B1771" s="4"/>
      <c r="C1771" s="4"/>
      <c r="D1771" s="4"/>
      <c r="E1771" s="4"/>
      <c r="F1771" s="4"/>
      <c r="G1771" s="5"/>
      <c r="H1771" s="6"/>
      <c r="I1771" s="7" t="str">
        <f aca="false">IF(COUNTA(A1771:H1771)=0,"",IF(_xlfn.TEXTJOIN(", ",TRUE(),IF(A1771="","Category",""),IF(B1771="","Brand",""),IF(C1771="","Model",""),IF(AND(D1771="",OR(A1771="Phone",A1771="Tablet")),"Carrier",""),IF(AND(E1771="",OR(A1771="Phone",A1771="Tablet",A1771="Laptop")),"Storage",""),IF(F1771="","Expected Grade",""),IF(G1771="","Quantity",""))&lt;&gt;"","Missing: "&amp;_xlfn.TEXTJOIN(", ",TRUE(),IF(A1771="","Category",""),IF(B1771="","Brand",""),IF(C1771="","Model",""),IF(AND(D1771="",OR(A1771="Phone",A1771="Tablet")),"Carrier",""),IF(AND(E1771="",OR(A1771="Phone",A1771="Tablet",A1771="Laptop")),"Storage",""),IF(F1771="","Expected Grade",""),IF(G1771="","Quantity","")),IF(COUNTIF(A1771:E1771,"Other / Add New")&gt;0,"Type your value over ""Other / Add New""",IF((ISNA(MATCH(A1771,CatKeys,0))+ISNA(MATCH(B1771,BrandKeys,0))+ISNA(MATCH(C1771,StorKeys,0))+AND(D1771&lt;&gt;"",ISNA(MATCH(D1771,CarrierKeys,0)))+AND(E1771&lt;&gt;"",ISNA(MATCH(E1771,StorageKeys,0))))&gt;0,"Ready (includes a custom value)","Ready"))))</f>
        <v/>
      </c>
    </row>
    <row r="1772" customFormat="false" ht="15" hidden="false" customHeight="false" outlineLevel="0" collapsed="false">
      <c r="A1772" s="4"/>
      <c r="B1772" s="4"/>
      <c r="C1772" s="4"/>
      <c r="D1772" s="4"/>
      <c r="E1772" s="4"/>
      <c r="F1772" s="4"/>
      <c r="G1772" s="5"/>
      <c r="H1772" s="6"/>
      <c r="I1772" s="7" t="str">
        <f aca="false">IF(COUNTA(A1772:H1772)=0,"",IF(_xlfn.TEXTJOIN(", ",TRUE(),IF(A1772="","Category",""),IF(B1772="","Brand",""),IF(C1772="","Model",""),IF(AND(D1772="",OR(A1772="Phone",A1772="Tablet")),"Carrier",""),IF(AND(E1772="",OR(A1772="Phone",A1772="Tablet",A1772="Laptop")),"Storage",""),IF(F1772="","Expected Grade",""),IF(G1772="","Quantity",""))&lt;&gt;"","Missing: "&amp;_xlfn.TEXTJOIN(", ",TRUE(),IF(A1772="","Category",""),IF(B1772="","Brand",""),IF(C1772="","Model",""),IF(AND(D1772="",OR(A1772="Phone",A1772="Tablet")),"Carrier",""),IF(AND(E1772="",OR(A1772="Phone",A1772="Tablet",A1772="Laptop")),"Storage",""),IF(F1772="","Expected Grade",""),IF(G1772="","Quantity","")),IF(COUNTIF(A1772:E1772,"Other / Add New")&gt;0,"Type your value over ""Other / Add New""",IF((ISNA(MATCH(A1772,CatKeys,0))+ISNA(MATCH(B1772,BrandKeys,0))+ISNA(MATCH(C1772,StorKeys,0))+AND(D1772&lt;&gt;"",ISNA(MATCH(D1772,CarrierKeys,0)))+AND(E1772&lt;&gt;"",ISNA(MATCH(E1772,StorageKeys,0))))&gt;0,"Ready (includes a custom value)","Ready"))))</f>
        <v/>
      </c>
    </row>
    <row r="1773" customFormat="false" ht="15" hidden="false" customHeight="false" outlineLevel="0" collapsed="false">
      <c r="A1773" s="4"/>
      <c r="B1773" s="4"/>
      <c r="C1773" s="4"/>
      <c r="D1773" s="4"/>
      <c r="E1773" s="4"/>
      <c r="F1773" s="4"/>
      <c r="G1773" s="5"/>
      <c r="H1773" s="6"/>
      <c r="I1773" s="7" t="str">
        <f aca="false">IF(COUNTA(A1773:H1773)=0,"",IF(_xlfn.TEXTJOIN(", ",TRUE(),IF(A1773="","Category",""),IF(B1773="","Brand",""),IF(C1773="","Model",""),IF(AND(D1773="",OR(A1773="Phone",A1773="Tablet")),"Carrier",""),IF(AND(E1773="",OR(A1773="Phone",A1773="Tablet",A1773="Laptop")),"Storage",""),IF(F1773="","Expected Grade",""),IF(G1773="","Quantity",""))&lt;&gt;"","Missing: "&amp;_xlfn.TEXTJOIN(", ",TRUE(),IF(A1773="","Category",""),IF(B1773="","Brand",""),IF(C1773="","Model",""),IF(AND(D1773="",OR(A1773="Phone",A1773="Tablet")),"Carrier",""),IF(AND(E1773="",OR(A1773="Phone",A1773="Tablet",A1773="Laptop")),"Storage",""),IF(F1773="","Expected Grade",""),IF(G1773="","Quantity","")),IF(COUNTIF(A1773:E1773,"Other / Add New")&gt;0,"Type your value over ""Other / Add New""",IF((ISNA(MATCH(A1773,CatKeys,0))+ISNA(MATCH(B1773,BrandKeys,0))+ISNA(MATCH(C1773,StorKeys,0))+AND(D1773&lt;&gt;"",ISNA(MATCH(D1773,CarrierKeys,0)))+AND(E1773&lt;&gt;"",ISNA(MATCH(E1773,StorageKeys,0))))&gt;0,"Ready (includes a custom value)","Ready"))))</f>
        <v/>
      </c>
    </row>
    <row r="1774" customFormat="false" ht="15" hidden="false" customHeight="false" outlineLevel="0" collapsed="false">
      <c r="A1774" s="4"/>
      <c r="B1774" s="4"/>
      <c r="C1774" s="4"/>
      <c r="D1774" s="4"/>
      <c r="E1774" s="4"/>
      <c r="F1774" s="4"/>
      <c r="G1774" s="5"/>
      <c r="H1774" s="6"/>
      <c r="I1774" s="7" t="str">
        <f aca="false">IF(COUNTA(A1774:H1774)=0,"",IF(_xlfn.TEXTJOIN(", ",TRUE(),IF(A1774="","Category",""),IF(B1774="","Brand",""),IF(C1774="","Model",""),IF(AND(D1774="",OR(A1774="Phone",A1774="Tablet")),"Carrier",""),IF(AND(E1774="",OR(A1774="Phone",A1774="Tablet",A1774="Laptop")),"Storage",""),IF(F1774="","Expected Grade",""),IF(G1774="","Quantity",""))&lt;&gt;"","Missing: "&amp;_xlfn.TEXTJOIN(", ",TRUE(),IF(A1774="","Category",""),IF(B1774="","Brand",""),IF(C1774="","Model",""),IF(AND(D1774="",OR(A1774="Phone",A1774="Tablet")),"Carrier",""),IF(AND(E1774="",OR(A1774="Phone",A1774="Tablet",A1774="Laptop")),"Storage",""),IF(F1774="","Expected Grade",""),IF(G1774="","Quantity","")),IF(COUNTIF(A1774:E1774,"Other / Add New")&gt;0,"Type your value over ""Other / Add New""",IF((ISNA(MATCH(A1774,CatKeys,0))+ISNA(MATCH(B1774,BrandKeys,0))+ISNA(MATCH(C1774,StorKeys,0))+AND(D1774&lt;&gt;"",ISNA(MATCH(D1774,CarrierKeys,0)))+AND(E1774&lt;&gt;"",ISNA(MATCH(E1774,StorageKeys,0))))&gt;0,"Ready (includes a custom value)","Ready"))))</f>
        <v/>
      </c>
    </row>
    <row r="1775" customFormat="false" ht="15" hidden="false" customHeight="false" outlineLevel="0" collapsed="false">
      <c r="A1775" s="4"/>
      <c r="B1775" s="4"/>
      <c r="C1775" s="4"/>
      <c r="D1775" s="4"/>
      <c r="E1775" s="4"/>
      <c r="F1775" s="4"/>
      <c r="G1775" s="5"/>
      <c r="H1775" s="6"/>
      <c r="I1775" s="7" t="str">
        <f aca="false">IF(COUNTA(A1775:H1775)=0,"",IF(_xlfn.TEXTJOIN(", ",TRUE(),IF(A1775="","Category",""),IF(B1775="","Brand",""),IF(C1775="","Model",""),IF(AND(D1775="",OR(A1775="Phone",A1775="Tablet")),"Carrier",""),IF(AND(E1775="",OR(A1775="Phone",A1775="Tablet",A1775="Laptop")),"Storage",""),IF(F1775="","Expected Grade",""),IF(G1775="","Quantity",""))&lt;&gt;"","Missing: "&amp;_xlfn.TEXTJOIN(", ",TRUE(),IF(A1775="","Category",""),IF(B1775="","Brand",""),IF(C1775="","Model",""),IF(AND(D1775="",OR(A1775="Phone",A1775="Tablet")),"Carrier",""),IF(AND(E1775="",OR(A1775="Phone",A1775="Tablet",A1775="Laptop")),"Storage",""),IF(F1775="","Expected Grade",""),IF(G1775="","Quantity","")),IF(COUNTIF(A1775:E1775,"Other / Add New")&gt;0,"Type your value over ""Other / Add New""",IF((ISNA(MATCH(A1775,CatKeys,0))+ISNA(MATCH(B1775,BrandKeys,0))+ISNA(MATCH(C1775,StorKeys,0))+AND(D1775&lt;&gt;"",ISNA(MATCH(D1775,CarrierKeys,0)))+AND(E1775&lt;&gt;"",ISNA(MATCH(E1775,StorageKeys,0))))&gt;0,"Ready (includes a custom value)","Ready"))))</f>
        <v/>
      </c>
    </row>
    <row r="1776" customFormat="false" ht="15" hidden="false" customHeight="false" outlineLevel="0" collapsed="false">
      <c r="A1776" s="4"/>
      <c r="B1776" s="4"/>
      <c r="C1776" s="4"/>
      <c r="D1776" s="4"/>
      <c r="E1776" s="4"/>
      <c r="F1776" s="4"/>
      <c r="G1776" s="5"/>
      <c r="H1776" s="6"/>
      <c r="I1776" s="7" t="str">
        <f aca="false">IF(COUNTA(A1776:H1776)=0,"",IF(_xlfn.TEXTJOIN(", ",TRUE(),IF(A1776="","Category",""),IF(B1776="","Brand",""),IF(C1776="","Model",""),IF(AND(D1776="",OR(A1776="Phone",A1776="Tablet")),"Carrier",""),IF(AND(E1776="",OR(A1776="Phone",A1776="Tablet",A1776="Laptop")),"Storage",""),IF(F1776="","Expected Grade",""),IF(G1776="","Quantity",""))&lt;&gt;"","Missing: "&amp;_xlfn.TEXTJOIN(", ",TRUE(),IF(A1776="","Category",""),IF(B1776="","Brand",""),IF(C1776="","Model",""),IF(AND(D1776="",OR(A1776="Phone",A1776="Tablet")),"Carrier",""),IF(AND(E1776="",OR(A1776="Phone",A1776="Tablet",A1776="Laptop")),"Storage",""),IF(F1776="","Expected Grade",""),IF(G1776="","Quantity","")),IF(COUNTIF(A1776:E1776,"Other / Add New")&gt;0,"Type your value over ""Other / Add New""",IF((ISNA(MATCH(A1776,CatKeys,0))+ISNA(MATCH(B1776,BrandKeys,0))+ISNA(MATCH(C1776,StorKeys,0))+AND(D1776&lt;&gt;"",ISNA(MATCH(D1776,CarrierKeys,0)))+AND(E1776&lt;&gt;"",ISNA(MATCH(E1776,StorageKeys,0))))&gt;0,"Ready (includes a custom value)","Ready"))))</f>
        <v/>
      </c>
    </row>
    <row r="1777" customFormat="false" ht="15" hidden="false" customHeight="false" outlineLevel="0" collapsed="false">
      <c r="A1777" s="4"/>
      <c r="B1777" s="4"/>
      <c r="C1777" s="4"/>
      <c r="D1777" s="4"/>
      <c r="E1777" s="4"/>
      <c r="F1777" s="4"/>
      <c r="G1777" s="5"/>
      <c r="H1777" s="6"/>
      <c r="I1777" s="7" t="str">
        <f aca="false">IF(COUNTA(A1777:H1777)=0,"",IF(_xlfn.TEXTJOIN(", ",TRUE(),IF(A1777="","Category",""),IF(B1777="","Brand",""),IF(C1777="","Model",""),IF(AND(D1777="",OR(A1777="Phone",A1777="Tablet")),"Carrier",""),IF(AND(E1777="",OR(A1777="Phone",A1777="Tablet",A1777="Laptop")),"Storage",""),IF(F1777="","Expected Grade",""),IF(G1777="","Quantity",""))&lt;&gt;"","Missing: "&amp;_xlfn.TEXTJOIN(", ",TRUE(),IF(A1777="","Category",""),IF(B1777="","Brand",""),IF(C1777="","Model",""),IF(AND(D1777="",OR(A1777="Phone",A1777="Tablet")),"Carrier",""),IF(AND(E1777="",OR(A1777="Phone",A1777="Tablet",A1777="Laptop")),"Storage",""),IF(F1777="","Expected Grade",""),IF(G1777="","Quantity","")),IF(COUNTIF(A1777:E1777,"Other / Add New")&gt;0,"Type your value over ""Other / Add New""",IF((ISNA(MATCH(A1777,CatKeys,0))+ISNA(MATCH(B1777,BrandKeys,0))+ISNA(MATCH(C1777,StorKeys,0))+AND(D1777&lt;&gt;"",ISNA(MATCH(D1777,CarrierKeys,0)))+AND(E1777&lt;&gt;"",ISNA(MATCH(E1777,StorageKeys,0))))&gt;0,"Ready (includes a custom value)","Ready"))))</f>
        <v/>
      </c>
    </row>
    <row r="1778" customFormat="false" ht="15" hidden="false" customHeight="false" outlineLevel="0" collapsed="false">
      <c r="A1778" s="4"/>
      <c r="B1778" s="4"/>
      <c r="C1778" s="4"/>
      <c r="D1778" s="4"/>
      <c r="E1778" s="4"/>
      <c r="F1778" s="4"/>
      <c r="G1778" s="5"/>
      <c r="H1778" s="6"/>
      <c r="I1778" s="7" t="str">
        <f aca="false">IF(COUNTA(A1778:H1778)=0,"",IF(_xlfn.TEXTJOIN(", ",TRUE(),IF(A1778="","Category",""),IF(B1778="","Brand",""),IF(C1778="","Model",""),IF(AND(D1778="",OR(A1778="Phone",A1778="Tablet")),"Carrier",""),IF(AND(E1778="",OR(A1778="Phone",A1778="Tablet",A1778="Laptop")),"Storage",""),IF(F1778="","Expected Grade",""),IF(G1778="","Quantity",""))&lt;&gt;"","Missing: "&amp;_xlfn.TEXTJOIN(", ",TRUE(),IF(A1778="","Category",""),IF(B1778="","Brand",""),IF(C1778="","Model",""),IF(AND(D1778="",OR(A1778="Phone",A1778="Tablet")),"Carrier",""),IF(AND(E1778="",OR(A1778="Phone",A1778="Tablet",A1778="Laptop")),"Storage",""),IF(F1778="","Expected Grade",""),IF(G1778="","Quantity","")),IF(COUNTIF(A1778:E1778,"Other / Add New")&gt;0,"Type your value over ""Other / Add New""",IF((ISNA(MATCH(A1778,CatKeys,0))+ISNA(MATCH(B1778,BrandKeys,0))+ISNA(MATCH(C1778,StorKeys,0))+AND(D1778&lt;&gt;"",ISNA(MATCH(D1778,CarrierKeys,0)))+AND(E1778&lt;&gt;"",ISNA(MATCH(E1778,StorageKeys,0))))&gt;0,"Ready (includes a custom value)","Ready"))))</f>
        <v/>
      </c>
    </row>
    <row r="1779" customFormat="false" ht="15" hidden="false" customHeight="false" outlineLevel="0" collapsed="false">
      <c r="A1779" s="4"/>
      <c r="B1779" s="4"/>
      <c r="C1779" s="4"/>
      <c r="D1779" s="4"/>
      <c r="E1779" s="4"/>
      <c r="F1779" s="4"/>
      <c r="G1779" s="5"/>
      <c r="H1779" s="6"/>
      <c r="I1779" s="7" t="str">
        <f aca="false">IF(COUNTA(A1779:H1779)=0,"",IF(_xlfn.TEXTJOIN(", ",TRUE(),IF(A1779="","Category",""),IF(B1779="","Brand",""),IF(C1779="","Model",""),IF(AND(D1779="",OR(A1779="Phone",A1779="Tablet")),"Carrier",""),IF(AND(E1779="",OR(A1779="Phone",A1779="Tablet",A1779="Laptop")),"Storage",""),IF(F1779="","Expected Grade",""),IF(G1779="","Quantity",""))&lt;&gt;"","Missing: "&amp;_xlfn.TEXTJOIN(", ",TRUE(),IF(A1779="","Category",""),IF(B1779="","Brand",""),IF(C1779="","Model",""),IF(AND(D1779="",OR(A1779="Phone",A1779="Tablet")),"Carrier",""),IF(AND(E1779="",OR(A1779="Phone",A1779="Tablet",A1779="Laptop")),"Storage",""),IF(F1779="","Expected Grade",""),IF(G1779="","Quantity","")),IF(COUNTIF(A1779:E1779,"Other / Add New")&gt;0,"Type your value over ""Other / Add New""",IF((ISNA(MATCH(A1779,CatKeys,0))+ISNA(MATCH(B1779,BrandKeys,0))+ISNA(MATCH(C1779,StorKeys,0))+AND(D1779&lt;&gt;"",ISNA(MATCH(D1779,CarrierKeys,0)))+AND(E1779&lt;&gt;"",ISNA(MATCH(E1779,StorageKeys,0))))&gt;0,"Ready (includes a custom value)","Ready"))))</f>
        <v/>
      </c>
    </row>
    <row r="1780" customFormat="false" ht="15" hidden="false" customHeight="false" outlineLevel="0" collapsed="false">
      <c r="A1780" s="4"/>
      <c r="B1780" s="4"/>
      <c r="C1780" s="4"/>
      <c r="D1780" s="4"/>
      <c r="E1780" s="4"/>
      <c r="F1780" s="4"/>
      <c r="G1780" s="5"/>
      <c r="H1780" s="6"/>
      <c r="I1780" s="7" t="str">
        <f aca="false">IF(COUNTA(A1780:H1780)=0,"",IF(_xlfn.TEXTJOIN(", ",TRUE(),IF(A1780="","Category",""),IF(B1780="","Brand",""),IF(C1780="","Model",""),IF(AND(D1780="",OR(A1780="Phone",A1780="Tablet")),"Carrier",""),IF(AND(E1780="",OR(A1780="Phone",A1780="Tablet",A1780="Laptop")),"Storage",""),IF(F1780="","Expected Grade",""),IF(G1780="","Quantity",""))&lt;&gt;"","Missing: "&amp;_xlfn.TEXTJOIN(", ",TRUE(),IF(A1780="","Category",""),IF(B1780="","Brand",""),IF(C1780="","Model",""),IF(AND(D1780="",OR(A1780="Phone",A1780="Tablet")),"Carrier",""),IF(AND(E1780="",OR(A1780="Phone",A1780="Tablet",A1780="Laptop")),"Storage",""),IF(F1780="","Expected Grade",""),IF(G1780="","Quantity","")),IF(COUNTIF(A1780:E1780,"Other / Add New")&gt;0,"Type your value over ""Other / Add New""",IF((ISNA(MATCH(A1780,CatKeys,0))+ISNA(MATCH(B1780,BrandKeys,0))+ISNA(MATCH(C1780,StorKeys,0))+AND(D1780&lt;&gt;"",ISNA(MATCH(D1780,CarrierKeys,0)))+AND(E1780&lt;&gt;"",ISNA(MATCH(E1780,StorageKeys,0))))&gt;0,"Ready (includes a custom value)","Ready"))))</f>
        <v/>
      </c>
    </row>
    <row r="1781" customFormat="false" ht="15" hidden="false" customHeight="false" outlineLevel="0" collapsed="false">
      <c r="A1781" s="4"/>
      <c r="B1781" s="4"/>
      <c r="C1781" s="4"/>
      <c r="D1781" s="4"/>
      <c r="E1781" s="4"/>
      <c r="F1781" s="4"/>
      <c r="G1781" s="5"/>
      <c r="H1781" s="6"/>
      <c r="I1781" s="7" t="str">
        <f aca="false">IF(COUNTA(A1781:H1781)=0,"",IF(_xlfn.TEXTJOIN(", ",TRUE(),IF(A1781="","Category",""),IF(B1781="","Brand",""),IF(C1781="","Model",""),IF(AND(D1781="",OR(A1781="Phone",A1781="Tablet")),"Carrier",""),IF(AND(E1781="",OR(A1781="Phone",A1781="Tablet",A1781="Laptop")),"Storage",""),IF(F1781="","Expected Grade",""),IF(G1781="","Quantity",""))&lt;&gt;"","Missing: "&amp;_xlfn.TEXTJOIN(", ",TRUE(),IF(A1781="","Category",""),IF(B1781="","Brand",""),IF(C1781="","Model",""),IF(AND(D1781="",OR(A1781="Phone",A1781="Tablet")),"Carrier",""),IF(AND(E1781="",OR(A1781="Phone",A1781="Tablet",A1781="Laptop")),"Storage",""),IF(F1781="","Expected Grade",""),IF(G1781="","Quantity","")),IF(COUNTIF(A1781:E1781,"Other / Add New")&gt;0,"Type your value over ""Other / Add New""",IF((ISNA(MATCH(A1781,CatKeys,0))+ISNA(MATCH(B1781,BrandKeys,0))+ISNA(MATCH(C1781,StorKeys,0))+AND(D1781&lt;&gt;"",ISNA(MATCH(D1781,CarrierKeys,0)))+AND(E1781&lt;&gt;"",ISNA(MATCH(E1781,StorageKeys,0))))&gt;0,"Ready (includes a custom value)","Ready"))))</f>
        <v/>
      </c>
    </row>
    <row r="1782" customFormat="false" ht="15" hidden="false" customHeight="false" outlineLevel="0" collapsed="false">
      <c r="A1782" s="4"/>
      <c r="B1782" s="4"/>
      <c r="C1782" s="4"/>
      <c r="D1782" s="4"/>
      <c r="E1782" s="4"/>
      <c r="F1782" s="4"/>
      <c r="G1782" s="5"/>
      <c r="H1782" s="6"/>
      <c r="I1782" s="7" t="str">
        <f aca="false">IF(COUNTA(A1782:H1782)=0,"",IF(_xlfn.TEXTJOIN(", ",TRUE(),IF(A1782="","Category",""),IF(B1782="","Brand",""),IF(C1782="","Model",""),IF(AND(D1782="",OR(A1782="Phone",A1782="Tablet")),"Carrier",""),IF(AND(E1782="",OR(A1782="Phone",A1782="Tablet",A1782="Laptop")),"Storage",""),IF(F1782="","Expected Grade",""),IF(G1782="","Quantity",""))&lt;&gt;"","Missing: "&amp;_xlfn.TEXTJOIN(", ",TRUE(),IF(A1782="","Category",""),IF(B1782="","Brand",""),IF(C1782="","Model",""),IF(AND(D1782="",OR(A1782="Phone",A1782="Tablet")),"Carrier",""),IF(AND(E1782="",OR(A1782="Phone",A1782="Tablet",A1782="Laptop")),"Storage",""),IF(F1782="","Expected Grade",""),IF(G1782="","Quantity","")),IF(COUNTIF(A1782:E1782,"Other / Add New")&gt;0,"Type your value over ""Other / Add New""",IF((ISNA(MATCH(A1782,CatKeys,0))+ISNA(MATCH(B1782,BrandKeys,0))+ISNA(MATCH(C1782,StorKeys,0))+AND(D1782&lt;&gt;"",ISNA(MATCH(D1782,CarrierKeys,0)))+AND(E1782&lt;&gt;"",ISNA(MATCH(E1782,StorageKeys,0))))&gt;0,"Ready (includes a custom value)","Ready"))))</f>
        <v/>
      </c>
    </row>
    <row r="1783" customFormat="false" ht="15" hidden="false" customHeight="false" outlineLevel="0" collapsed="false">
      <c r="A1783" s="4"/>
      <c r="B1783" s="4"/>
      <c r="C1783" s="4"/>
      <c r="D1783" s="4"/>
      <c r="E1783" s="4"/>
      <c r="F1783" s="4"/>
      <c r="G1783" s="5"/>
      <c r="H1783" s="6"/>
      <c r="I1783" s="7" t="str">
        <f aca="false">IF(COUNTA(A1783:H1783)=0,"",IF(_xlfn.TEXTJOIN(", ",TRUE(),IF(A1783="","Category",""),IF(B1783="","Brand",""),IF(C1783="","Model",""),IF(AND(D1783="",OR(A1783="Phone",A1783="Tablet")),"Carrier",""),IF(AND(E1783="",OR(A1783="Phone",A1783="Tablet",A1783="Laptop")),"Storage",""),IF(F1783="","Expected Grade",""),IF(G1783="","Quantity",""))&lt;&gt;"","Missing: "&amp;_xlfn.TEXTJOIN(", ",TRUE(),IF(A1783="","Category",""),IF(B1783="","Brand",""),IF(C1783="","Model",""),IF(AND(D1783="",OR(A1783="Phone",A1783="Tablet")),"Carrier",""),IF(AND(E1783="",OR(A1783="Phone",A1783="Tablet",A1783="Laptop")),"Storage",""),IF(F1783="","Expected Grade",""),IF(G1783="","Quantity","")),IF(COUNTIF(A1783:E1783,"Other / Add New")&gt;0,"Type your value over ""Other / Add New""",IF((ISNA(MATCH(A1783,CatKeys,0))+ISNA(MATCH(B1783,BrandKeys,0))+ISNA(MATCH(C1783,StorKeys,0))+AND(D1783&lt;&gt;"",ISNA(MATCH(D1783,CarrierKeys,0)))+AND(E1783&lt;&gt;"",ISNA(MATCH(E1783,StorageKeys,0))))&gt;0,"Ready (includes a custom value)","Ready"))))</f>
        <v/>
      </c>
    </row>
    <row r="1784" customFormat="false" ht="15" hidden="false" customHeight="false" outlineLevel="0" collapsed="false">
      <c r="A1784" s="4"/>
      <c r="B1784" s="4"/>
      <c r="C1784" s="4"/>
      <c r="D1784" s="4"/>
      <c r="E1784" s="4"/>
      <c r="F1784" s="4"/>
      <c r="G1784" s="5"/>
      <c r="H1784" s="6"/>
      <c r="I1784" s="7" t="str">
        <f aca="false">IF(COUNTA(A1784:H1784)=0,"",IF(_xlfn.TEXTJOIN(", ",TRUE(),IF(A1784="","Category",""),IF(B1784="","Brand",""),IF(C1784="","Model",""),IF(AND(D1784="",OR(A1784="Phone",A1784="Tablet")),"Carrier",""),IF(AND(E1784="",OR(A1784="Phone",A1784="Tablet",A1784="Laptop")),"Storage",""),IF(F1784="","Expected Grade",""),IF(G1784="","Quantity",""))&lt;&gt;"","Missing: "&amp;_xlfn.TEXTJOIN(", ",TRUE(),IF(A1784="","Category",""),IF(B1784="","Brand",""),IF(C1784="","Model",""),IF(AND(D1784="",OR(A1784="Phone",A1784="Tablet")),"Carrier",""),IF(AND(E1784="",OR(A1784="Phone",A1784="Tablet",A1784="Laptop")),"Storage",""),IF(F1784="","Expected Grade",""),IF(G1784="","Quantity","")),IF(COUNTIF(A1784:E1784,"Other / Add New")&gt;0,"Type your value over ""Other / Add New""",IF((ISNA(MATCH(A1784,CatKeys,0))+ISNA(MATCH(B1784,BrandKeys,0))+ISNA(MATCH(C1784,StorKeys,0))+AND(D1784&lt;&gt;"",ISNA(MATCH(D1784,CarrierKeys,0)))+AND(E1784&lt;&gt;"",ISNA(MATCH(E1784,StorageKeys,0))))&gt;0,"Ready (includes a custom value)","Ready"))))</f>
        <v/>
      </c>
    </row>
    <row r="1785" customFormat="false" ht="15" hidden="false" customHeight="false" outlineLevel="0" collapsed="false">
      <c r="A1785" s="4"/>
      <c r="B1785" s="4"/>
      <c r="C1785" s="4"/>
      <c r="D1785" s="4"/>
      <c r="E1785" s="4"/>
      <c r="F1785" s="4"/>
      <c r="G1785" s="5"/>
      <c r="H1785" s="6"/>
      <c r="I1785" s="7" t="str">
        <f aca="false">IF(COUNTA(A1785:H1785)=0,"",IF(_xlfn.TEXTJOIN(", ",TRUE(),IF(A1785="","Category",""),IF(B1785="","Brand",""),IF(C1785="","Model",""),IF(AND(D1785="",OR(A1785="Phone",A1785="Tablet")),"Carrier",""),IF(AND(E1785="",OR(A1785="Phone",A1785="Tablet",A1785="Laptop")),"Storage",""),IF(F1785="","Expected Grade",""),IF(G1785="","Quantity",""))&lt;&gt;"","Missing: "&amp;_xlfn.TEXTJOIN(", ",TRUE(),IF(A1785="","Category",""),IF(B1785="","Brand",""),IF(C1785="","Model",""),IF(AND(D1785="",OR(A1785="Phone",A1785="Tablet")),"Carrier",""),IF(AND(E1785="",OR(A1785="Phone",A1785="Tablet",A1785="Laptop")),"Storage",""),IF(F1785="","Expected Grade",""),IF(G1785="","Quantity","")),IF(COUNTIF(A1785:E1785,"Other / Add New")&gt;0,"Type your value over ""Other / Add New""",IF((ISNA(MATCH(A1785,CatKeys,0))+ISNA(MATCH(B1785,BrandKeys,0))+ISNA(MATCH(C1785,StorKeys,0))+AND(D1785&lt;&gt;"",ISNA(MATCH(D1785,CarrierKeys,0)))+AND(E1785&lt;&gt;"",ISNA(MATCH(E1785,StorageKeys,0))))&gt;0,"Ready (includes a custom value)","Ready"))))</f>
        <v/>
      </c>
    </row>
    <row r="1786" customFormat="false" ht="15" hidden="false" customHeight="false" outlineLevel="0" collapsed="false">
      <c r="A1786" s="4"/>
      <c r="B1786" s="4"/>
      <c r="C1786" s="4"/>
      <c r="D1786" s="4"/>
      <c r="E1786" s="4"/>
      <c r="F1786" s="4"/>
      <c r="G1786" s="5"/>
      <c r="H1786" s="6"/>
      <c r="I1786" s="7" t="str">
        <f aca="false">IF(COUNTA(A1786:H1786)=0,"",IF(_xlfn.TEXTJOIN(", ",TRUE(),IF(A1786="","Category",""),IF(B1786="","Brand",""),IF(C1786="","Model",""),IF(AND(D1786="",OR(A1786="Phone",A1786="Tablet")),"Carrier",""),IF(AND(E1786="",OR(A1786="Phone",A1786="Tablet",A1786="Laptop")),"Storage",""),IF(F1786="","Expected Grade",""),IF(G1786="","Quantity",""))&lt;&gt;"","Missing: "&amp;_xlfn.TEXTJOIN(", ",TRUE(),IF(A1786="","Category",""),IF(B1786="","Brand",""),IF(C1786="","Model",""),IF(AND(D1786="",OR(A1786="Phone",A1786="Tablet")),"Carrier",""),IF(AND(E1786="",OR(A1786="Phone",A1786="Tablet",A1786="Laptop")),"Storage",""),IF(F1786="","Expected Grade",""),IF(G1786="","Quantity","")),IF(COUNTIF(A1786:E1786,"Other / Add New")&gt;0,"Type your value over ""Other / Add New""",IF((ISNA(MATCH(A1786,CatKeys,0))+ISNA(MATCH(B1786,BrandKeys,0))+ISNA(MATCH(C1786,StorKeys,0))+AND(D1786&lt;&gt;"",ISNA(MATCH(D1786,CarrierKeys,0)))+AND(E1786&lt;&gt;"",ISNA(MATCH(E1786,StorageKeys,0))))&gt;0,"Ready (includes a custom value)","Ready"))))</f>
        <v/>
      </c>
    </row>
    <row r="1787" customFormat="false" ht="15" hidden="false" customHeight="false" outlineLevel="0" collapsed="false">
      <c r="A1787" s="4"/>
      <c r="B1787" s="4"/>
      <c r="C1787" s="4"/>
      <c r="D1787" s="4"/>
      <c r="E1787" s="4"/>
      <c r="F1787" s="4"/>
      <c r="G1787" s="5"/>
      <c r="H1787" s="6"/>
      <c r="I1787" s="7" t="str">
        <f aca="false">IF(COUNTA(A1787:H1787)=0,"",IF(_xlfn.TEXTJOIN(", ",TRUE(),IF(A1787="","Category",""),IF(B1787="","Brand",""),IF(C1787="","Model",""),IF(AND(D1787="",OR(A1787="Phone",A1787="Tablet")),"Carrier",""),IF(AND(E1787="",OR(A1787="Phone",A1787="Tablet",A1787="Laptop")),"Storage",""),IF(F1787="","Expected Grade",""),IF(G1787="","Quantity",""))&lt;&gt;"","Missing: "&amp;_xlfn.TEXTJOIN(", ",TRUE(),IF(A1787="","Category",""),IF(B1787="","Brand",""),IF(C1787="","Model",""),IF(AND(D1787="",OR(A1787="Phone",A1787="Tablet")),"Carrier",""),IF(AND(E1787="",OR(A1787="Phone",A1787="Tablet",A1787="Laptop")),"Storage",""),IF(F1787="","Expected Grade",""),IF(G1787="","Quantity","")),IF(COUNTIF(A1787:E1787,"Other / Add New")&gt;0,"Type your value over ""Other / Add New""",IF((ISNA(MATCH(A1787,CatKeys,0))+ISNA(MATCH(B1787,BrandKeys,0))+ISNA(MATCH(C1787,StorKeys,0))+AND(D1787&lt;&gt;"",ISNA(MATCH(D1787,CarrierKeys,0)))+AND(E1787&lt;&gt;"",ISNA(MATCH(E1787,StorageKeys,0))))&gt;0,"Ready (includes a custom value)","Ready"))))</f>
        <v/>
      </c>
    </row>
    <row r="1788" customFormat="false" ht="15" hidden="false" customHeight="false" outlineLevel="0" collapsed="false">
      <c r="A1788" s="4"/>
      <c r="B1788" s="4"/>
      <c r="C1788" s="4"/>
      <c r="D1788" s="4"/>
      <c r="E1788" s="4"/>
      <c r="F1788" s="4"/>
      <c r="G1788" s="5"/>
      <c r="H1788" s="6"/>
      <c r="I1788" s="7" t="str">
        <f aca="false">IF(COUNTA(A1788:H1788)=0,"",IF(_xlfn.TEXTJOIN(", ",TRUE(),IF(A1788="","Category",""),IF(B1788="","Brand",""),IF(C1788="","Model",""),IF(AND(D1788="",OR(A1788="Phone",A1788="Tablet")),"Carrier",""),IF(AND(E1788="",OR(A1788="Phone",A1788="Tablet",A1788="Laptop")),"Storage",""),IF(F1788="","Expected Grade",""),IF(G1788="","Quantity",""))&lt;&gt;"","Missing: "&amp;_xlfn.TEXTJOIN(", ",TRUE(),IF(A1788="","Category",""),IF(B1788="","Brand",""),IF(C1788="","Model",""),IF(AND(D1788="",OR(A1788="Phone",A1788="Tablet")),"Carrier",""),IF(AND(E1788="",OR(A1788="Phone",A1788="Tablet",A1788="Laptop")),"Storage",""),IF(F1788="","Expected Grade",""),IF(G1788="","Quantity","")),IF(COUNTIF(A1788:E1788,"Other / Add New")&gt;0,"Type your value over ""Other / Add New""",IF((ISNA(MATCH(A1788,CatKeys,0))+ISNA(MATCH(B1788,BrandKeys,0))+ISNA(MATCH(C1788,StorKeys,0))+AND(D1788&lt;&gt;"",ISNA(MATCH(D1788,CarrierKeys,0)))+AND(E1788&lt;&gt;"",ISNA(MATCH(E1788,StorageKeys,0))))&gt;0,"Ready (includes a custom value)","Ready"))))</f>
        <v/>
      </c>
    </row>
    <row r="1789" customFormat="false" ht="15" hidden="false" customHeight="false" outlineLevel="0" collapsed="false">
      <c r="A1789" s="4"/>
      <c r="B1789" s="4"/>
      <c r="C1789" s="4"/>
      <c r="D1789" s="4"/>
      <c r="E1789" s="4"/>
      <c r="F1789" s="4"/>
      <c r="G1789" s="5"/>
      <c r="H1789" s="6"/>
      <c r="I1789" s="7" t="str">
        <f aca="false">IF(COUNTA(A1789:H1789)=0,"",IF(_xlfn.TEXTJOIN(", ",TRUE(),IF(A1789="","Category",""),IF(B1789="","Brand",""),IF(C1789="","Model",""),IF(AND(D1789="",OR(A1789="Phone",A1789="Tablet")),"Carrier",""),IF(AND(E1789="",OR(A1789="Phone",A1789="Tablet",A1789="Laptop")),"Storage",""),IF(F1789="","Expected Grade",""),IF(G1789="","Quantity",""))&lt;&gt;"","Missing: "&amp;_xlfn.TEXTJOIN(", ",TRUE(),IF(A1789="","Category",""),IF(B1789="","Brand",""),IF(C1789="","Model",""),IF(AND(D1789="",OR(A1789="Phone",A1789="Tablet")),"Carrier",""),IF(AND(E1789="",OR(A1789="Phone",A1789="Tablet",A1789="Laptop")),"Storage",""),IF(F1789="","Expected Grade",""),IF(G1789="","Quantity","")),IF(COUNTIF(A1789:E1789,"Other / Add New")&gt;0,"Type your value over ""Other / Add New""",IF((ISNA(MATCH(A1789,CatKeys,0))+ISNA(MATCH(B1789,BrandKeys,0))+ISNA(MATCH(C1789,StorKeys,0))+AND(D1789&lt;&gt;"",ISNA(MATCH(D1789,CarrierKeys,0)))+AND(E1789&lt;&gt;"",ISNA(MATCH(E1789,StorageKeys,0))))&gt;0,"Ready (includes a custom value)","Ready"))))</f>
        <v/>
      </c>
    </row>
    <row r="1790" customFormat="false" ht="15" hidden="false" customHeight="false" outlineLevel="0" collapsed="false">
      <c r="A1790" s="4"/>
      <c r="B1790" s="4"/>
      <c r="C1790" s="4"/>
      <c r="D1790" s="4"/>
      <c r="E1790" s="4"/>
      <c r="F1790" s="4"/>
      <c r="G1790" s="5"/>
      <c r="H1790" s="6"/>
      <c r="I1790" s="7" t="str">
        <f aca="false">IF(COUNTA(A1790:H1790)=0,"",IF(_xlfn.TEXTJOIN(", ",TRUE(),IF(A1790="","Category",""),IF(B1790="","Brand",""),IF(C1790="","Model",""),IF(AND(D1790="",OR(A1790="Phone",A1790="Tablet")),"Carrier",""),IF(AND(E1790="",OR(A1790="Phone",A1790="Tablet",A1790="Laptop")),"Storage",""),IF(F1790="","Expected Grade",""),IF(G1790="","Quantity",""))&lt;&gt;"","Missing: "&amp;_xlfn.TEXTJOIN(", ",TRUE(),IF(A1790="","Category",""),IF(B1790="","Brand",""),IF(C1790="","Model",""),IF(AND(D1790="",OR(A1790="Phone",A1790="Tablet")),"Carrier",""),IF(AND(E1790="",OR(A1790="Phone",A1790="Tablet",A1790="Laptop")),"Storage",""),IF(F1790="","Expected Grade",""),IF(G1790="","Quantity","")),IF(COUNTIF(A1790:E1790,"Other / Add New")&gt;0,"Type your value over ""Other / Add New""",IF((ISNA(MATCH(A1790,CatKeys,0))+ISNA(MATCH(B1790,BrandKeys,0))+ISNA(MATCH(C1790,StorKeys,0))+AND(D1790&lt;&gt;"",ISNA(MATCH(D1790,CarrierKeys,0)))+AND(E1790&lt;&gt;"",ISNA(MATCH(E1790,StorageKeys,0))))&gt;0,"Ready (includes a custom value)","Ready"))))</f>
        <v/>
      </c>
    </row>
    <row r="1791" customFormat="false" ht="15" hidden="false" customHeight="false" outlineLevel="0" collapsed="false">
      <c r="A1791" s="4"/>
      <c r="B1791" s="4"/>
      <c r="C1791" s="4"/>
      <c r="D1791" s="4"/>
      <c r="E1791" s="4"/>
      <c r="F1791" s="4"/>
      <c r="G1791" s="5"/>
      <c r="H1791" s="6"/>
      <c r="I1791" s="7" t="str">
        <f aca="false">IF(COUNTA(A1791:H1791)=0,"",IF(_xlfn.TEXTJOIN(", ",TRUE(),IF(A1791="","Category",""),IF(B1791="","Brand",""),IF(C1791="","Model",""),IF(AND(D1791="",OR(A1791="Phone",A1791="Tablet")),"Carrier",""),IF(AND(E1791="",OR(A1791="Phone",A1791="Tablet",A1791="Laptop")),"Storage",""),IF(F1791="","Expected Grade",""),IF(G1791="","Quantity",""))&lt;&gt;"","Missing: "&amp;_xlfn.TEXTJOIN(", ",TRUE(),IF(A1791="","Category",""),IF(B1791="","Brand",""),IF(C1791="","Model",""),IF(AND(D1791="",OR(A1791="Phone",A1791="Tablet")),"Carrier",""),IF(AND(E1791="",OR(A1791="Phone",A1791="Tablet",A1791="Laptop")),"Storage",""),IF(F1791="","Expected Grade",""),IF(G1791="","Quantity","")),IF(COUNTIF(A1791:E1791,"Other / Add New")&gt;0,"Type your value over ""Other / Add New""",IF((ISNA(MATCH(A1791,CatKeys,0))+ISNA(MATCH(B1791,BrandKeys,0))+ISNA(MATCH(C1791,StorKeys,0))+AND(D1791&lt;&gt;"",ISNA(MATCH(D1791,CarrierKeys,0)))+AND(E1791&lt;&gt;"",ISNA(MATCH(E1791,StorageKeys,0))))&gt;0,"Ready (includes a custom value)","Ready"))))</f>
        <v/>
      </c>
    </row>
    <row r="1792" customFormat="false" ht="15" hidden="false" customHeight="false" outlineLevel="0" collapsed="false">
      <c r="A1792" s="4"/>
      <c r="B1792" s="4"/>
      <c r="C1792" s="4"/>
      <c r="D1792" s="4"/>
      <c r="E1792" s="4"/>
      <c r="F1792" s="4"/>
      <c r="G1792" s="5"/>
      <c r="H1792" s="6"/>
      <c r="I1792" s="7" t="str">
        <f aca="false">IF(COUNTA(A1792:H1792)=0,"",IF(_xlfn.TEXTJOIN(", ",TRUE(),IF(A1792="","Category",""),IF(B1792="","Brand",""),IF(C1792="","Model",""),IF(AND(D1792="",OR(A1792="Phone",A1792="Tablet")),"Carrier",""),IF(AND(E1792="",OR(A1792="Phone",A1792="Tablet",A1792="Laptop")),"Storage",""),IF(F1792="","Expected Grade",""),IF(G1792="","Quantity",""))&lt;&gt;"","Missing: "&amp;_xlfn.TEXTJOIN(", ",TRUE(),IF(A1792="","Category",""),IF(B1792="","Brand",""),IF(C1792="","Model",""),IF(AND(D1792="",OR(A1792="Phone",A1792="Tablet")),"Carrier",""),IF(AND(E1792="",OR(A1792="Phone",A1792="Tablet",A1792="Laptop")),"Storage",""),IF(F1792="","Expected Grade",""),IF(G1792="","Quantity","")),IF(COUNTIF(A1792:E1792,"Other / Add New")&gt;0,"Type your value over ""Other / Add New""",IF((ISNA(MATCH(A1792,CatKeys,0))+ISNA(MATCH(B1792,BrandKeys,0))+ISNA(MATCH(C1792,StorKeys,0))+AND(D1792&lt;&gt;"",ISNA(MATCH(D1792,CarrierKeys,0)))+AND(E1792&lt;&gt;"",ISNA(MATCH(E1792,StorageKeys,0))))&gt;0,"Ready (includes a custom value)","Ready"))))</f>
        <v/>
      </c>
    </row>
    <row r="1793" customFormat="false" ht="15" hidden="false" customHeight="false" outlineLevel="0" collapsed="false">
      <c r="A1793" s="4"/>
      <c r="B1793" s="4"/>
      <c r="C1793" s="4"/>
      <c r="D1793" s="4"/>
      <c r="E1793" s="4"/>
      <c r="F1793" s="4"/>
      <c r="G1793" s="5"/>
      <c r="H1793" s="6"/>
      <c r="I1793" s="7" t="str">
        <f aca="false">IF(COUNTA(A1793:H1793)=0,"",IF(_xlfn.TEXTJOIN(", ",TRUE(),IF(A1793="","Category",""),IF(B1793="","Brand",""),IF(C1793="","Model",""),IF(AND(D1793="",OR(A1793="Phone",A1793="Tablet")),"Carrier",""),IF(AND(E1793="",OR(A1793="Phone",A1793="Tablet",A1793="Laptop")),"Storage",""),IF(F1793="","Expected Grade",""),IF(G1793="","Quantity",""))&lt;&gt;"","Missing: "&amp;_xlfn.TEXTJOIN(", ",TRUE(),IF(A1793="","Category",""),IF(B1793="","Brand",""),IF(C1793="","Model",""),IF(AND(D1793="",OR(A1793="Phone",A1793="Tablet")),"Carrier",""),IF(AND(E1793="",OR(A1793="Phone",A1793="Tablet",A1793="Laptop")),"Storage",""),IF(F1793="","Expected Grade",""),IF(G1793="","Quantity","")),IF(COUNTIF(A1793:E1793,"Other / Add New")&gt;0,"Type your value over ""Other / Add New""",IF((ISNA(MATCH(A1793,CatKeys,0))+ISNA(MATCH(B1793,BrandKeys,0))+ISNA(MATCH(C1793,StorKeys,0))+AND(D1793&lt;&gt;"",ISNA(MATCH(D1793,CarrierKeys,0)))+AND(E1793&lt;&gt;"",ISNA(MATCH(E1793,StorageKeys,0))))&gt;0,"Ready (includes a custom value)","Ready"))))</f>
        <v/>
      </c>
    </row>
    <row r="1794" customFormat="false" ht="15" hidden="false" customHeight="false" outlineLevel="0" collapsed="false">
      <c r="A1794" s="4"/>
      <c r="B1794" s="4"/>
      <c r="C1794" s="4"/>
      <c r="D1794" s="4"/>
      <c r="E1794" s="4"/>
      <c r="F1794" s="4"/>
      <c r="G1794" s="5"/>
      <c r="H1794" s="6"/>
      <c r="I1794" s="7" t="str">
        <f aca="false">IF(COUNTA(A1794:H1794)=0,"",IF(_xlfn.TEXTJOIN(", ",TRUE(),IF(A1794="","Category",""),IF(B1794="","Brand",""),IF(C1794="","Model",""),IF(AND(D1794="",OR(A1794="Phone",A1794="Tablet")),"Carrier",""),IF(AND(E1794="",OR(A1794="Phone",A1794="Tablet",A1794="Laptop")),"Storage",""),IF(F1794="","Expected Grade",""),IF(G1794="","Quantity",""))&lt;&gt;"","Missing: "&amp;_xlfn.TEXTJOIN(", ",TRUE(),IF(A1794="","Category",""),IF(B1794="","Brand",""),IF(C1794="","Model",""),IF(AND(D1794="",OR(A1794="Phone",A1794="Tablet")),"Carrier",""),IF(AND(E1794="",OR(A1794="Phone",A1794="Tablet",A1794="Laptop")),"Storage",""),IF(F1794="","Expected Grade",""),IF(G1794="","Quantity","")),IF(COUNTIF(A1794:E1794,"Other / Add New")&gt;0,"Type your value over ""Other / Add New""",IF((ISNA(MATCH(A1794,CatKeys,0))+ISNA(MATCH(B1794,BrandKeys,0))+ISNA(MATCH(C1794,StorKeys,0))+AND(D1794&lt;&gt;"",ISNA(MATCH(D1794,CarrierKeys,0)))+AND(E1794&lt;&gt;"",ISNA(MATCH(E1794,StorageKeys,0))))&gt;0,"Ready (includes a custom value)","Ready"))))</f>
        <v/>
      </c>
    </row>
    <row r="1795" customFormat="false" ht="15" hidden="false" customHeight="false" outlineLevel="0" collapsed="false">
      <c r="A1795" s="4"/>
      <c r="B1795" s="4"/>
      <c r="C1795" s="4"/>
      <c r="D1795" s="4"/>
      <c r="E1795" s="4"/>
      <c r="F1795" s="4"/>
      <c r="G1795" s="5"/>
      <c r="H1795" s="6"/>
      <c r="I1795" s="7" t="str">
        <f aca="false">IF(COUNTA(A1795:H1795)=0,"",IF(_xlfn.TEXTJOIN(", ",TRUE(),IF(A1795="","Category",""),IF(B1795="","Brand",""),IF(C1795="","Model",""),IF(AND(D1795="",OR(A1795="Phone",A1795="Tablet")),"Carrier",""),IF(AND(E1795="",OR(A1795="Phone",A1795="Tablet",A1795="Laptop")),"Storage",""),IF(F1795="","Expected Grade",""),IF(G1795="","Quantity",""))&lt;&gt;"","Missing: "&amp;_xlfn.TEXTJOIN(", ",TRUE(),IF(A1795="","Category",""),IF(B1795="","Brand",""),IF(C1795="","Model",""),IF(AND(D1795="",OR(A1795="Phone",A1795="Tablet")),"Carrier",""),IF(AND(E1795="",OR(A1795="Phone",A1795="Tablet",A1795="Laptop")),"Storage",""),IF(F1795="","Expected Grade",""),IF(G1795="","Quantity","")),IF(COUNTIF(A1795:E1795,"Other / Add New")&gt;0,"Type your value over ""Other / Add New""",IF((ISNA(MATCH(A1795,CatKeys,0))+ISNA(MATCH(B1795,BrandKeys,0))+ISNA(MATCH(C1795,StorKeys,0))+AND(D1795&lt;&gt;"",ISNA(MATCH(D1795,CarrierKeys,0)))+AND(E1795&lt;&gt;"",ISNA(MATCH(E1795,StorageKeys,0))))&gt;0,"Ready (includes a custom value)","Ready"))))</f>
        <v/>
      </c>
    </row>
    <row r="1796" customFormat="false" ht="15" hidden="false" customHeight="false" outlineLevel="0" collapsed="false">
      <c r="A1796" s="4"/>
      <c r="B1796" s="4"/>
      <c r="C1796" s="4"/>
      <c r="D1796" s="4"/>
      <c r="E1796" s="4"/>
      <c r="F1796" s="4"/>
      <c r="G1796" s="5"/>
      <c r="H1796" s="6"/>
      <c r="I1796" s="7" t="str">
        <f aca="false">IF(COUNTA(A1796:H1796)=0,"",IF(_xlfn.TEXTJOIN(", ",TRUE(),IF(A1796="","Category",""),IF(B1796="","Brand",""),IF(C1796="","Model",""),IF(AND(D1796="",OR(A1796="Phone",A1796="Tablet")),"Carrier",""),IF(AND(E1796="",OR(A1796="Phone",A1796="Tablet",A1796="Laptop")),"Storage",""),IF(F1796="","Expected Grade",""),IF(G1796="","Quantity",""))&lt;&gt;"","Missing: "&amp;_xlfn.TEXTJOIN(", ",TRUE(),IF(A1796="","Category",""),IF(B1796="","Brand",""),IF(C1796="","Model",""),IF(AND(D1796="",OR(A1796="Phone",A1796="Tablet")),"Carrier",""),IF(AND(E1796="",OR(A1796="Phone",A1796="Tablet",A1796="Laptop")),"Storage",""),IF(F1796="","Expected Grade",""),IF(G1796="","Quantity","")),IF(COUNTIF(A1796:E1796,"Other / Add New")&gt;0,"Type your value over ""Other / Add New""",IF((ISNA(MATCH(A1796,CatKeys,0))+ISNA(MATCH(B1796,BrandKeys,0))+ISNA(MATCH(C1796,StorKeys,0))+AND(D1796&lt;&gt;"",ISNA(MATCH(D1796,CarrierKeys,0)))+AND(E1796&lt;&gt;"",ISNA(MATCH(E1796,StorageKeys,0))))&gt;0,"Ready (includes a custom value)","Ready"))))</f>
        <v/>
      </c>
    </row>
    <row r="1797" customFormat="false" ht="15" hidden="false" customHeight="false" outlineLevel="0" collapsed="false">
      <c r="A1797" s="4"/>
      <c r="B1797" s="4"/>
      <c r="C1797" s="4"/>
      <c r="D1797" s="4"/>
      <c r="E1797" s="4"/>
      <c r="F1797" s="4"/>
      <c r="G1797" s="5"/>
      <c r="H1797" s="6"/>
      <c r="I1797" s="7" t="str">
        <f aca="false">IF(COUNTA(A1797:H1797)=0,"",IF(_xlfn.TEXTJOIN(", ",TRUE(),IF(A1797="","Category",""),IF(B1797="","Brand",""),IF(C1797="","Model",""),IF(AND(D1797="",OR(A1797="Phone",A1797="Tablet")),"Carrier",""),IF(AND(E1797="",OR(A1797="Phone",A1797="Tablet",A1797="Laptop")),"Storage",""),IF(F1797="","Expected Grade",""),IF(G1797="","Quantity",""))&lt;&gt;"","Missing: "&amp;_xlfn.TEXTJOIN(", ",TRUE(),IF(A1797="","Category",""),IF(B1797="","Brand",""),IF(C1797="","Model",""),IF(AND(D1797="",OR(A1797="Phone",A1797="Tablet")),"Carrier",""),IF(AND(E1797="",OR(A1797="Phone",A1797="Tablet",A1797="Laptop")),"Storage",""),IF(F1797="","Expected Grade",""),IF(G1797="","Quantity","")),IF(COUNTIF(A1797:E1797,"Other / Add New")&gt;0,"Type your value over ""Other / Add New""",IF((ISNA(MATCH(A1797,CatKeys,0))+ISNA(MATCH(B1797,BrandKeys,0))+ISNA(MATCH(C1797,StorKeys,0))+AND(D1797&lt;&gt;"",ISNA(MATCH(D1797,CarrierKeys,0)))+AND(E1797&lt;&gt;"",ISNA(MATCH(E1797,StorageKeys,0))))&gt;0,"Ready (includes a custom value)","Ready"))))</f>
        <v/>
      </c>
    </row>
    <row r="1798" customFormat="false" ht="15" hidden="false" customHeight="false" outlineLevel="0" collapsed="false">
      <c r="A1798" s="4"/>
      <c r="B1798" s="4"/>
      <c r="C1798" s="4"/>
      <c r="D1798" s="4"/>
      <c r="E1798" s="4"/>
      <c r="F1798" s="4"/>
      <c r="G1798" s="5"/>
      <c r="H1798" s="6"/>
      <c r="I1798" s="7" t="str">
        <f aca="false">IF(COUNTA(A1798:H1798)=0,"",IF(_xlfn.TEXTJOIN(", ",TRUE(),IF(A1798="","Category",""),IF(B1798="","Brand",""),IF(C1798="","Model",""),IF(AND(D1798="",OR(A1798="Phone",A1798="Tablet")),"Carrier",""),IF(AND(E1798="",OR(A1798="Phone",A1798="Tablet",A1798="Laptop")),"Storage",""),IF(F1798="","Expected Grade",""),IF(G1798="","Quantity",""))&lt;&gt;"","Missing: "&amp;_xlfn.TEXTJOIN(", ",TRUE(),IF(A1798="","Category",""),IF(B1798="","Brand",""),IF(C1798="","Model",""),IF(AND(D1798="",OR(A1798="Phone",A1798="Tablet")),"Carrier",""),IF(AND(E1798="",OR(A1798="Phone",A1798="Tablet",A1798="Laptop")),"Storage",""),IF(F1798="","Expected Grade",""),IF(G1798="","Quantity","")),IF(COUNTIF(A1798:E1798,"Other / Add New")&gt;0,"Type your value over ""Other / Add New""",IF((ISNA(MATCH(A1798,CatKeys,0))+ISNA(MATCH(B1798,BrandKeys,0))+ISNA(MATCH(C1798,StorKeys,0))+AND(D1798&lt;&gt;"",ISNA(MATCH(D1798,CarrierKeys,0)))+AND(E1798&lt;&gt;"",ISNA(MATCH(E1798,StorageKeys,0))))&gt;0,"Ready (includes a custom value)","Ready"))))</f>
        <v/>
      </c>
    </row>
    <row r="1799" customFormat="false" ht="15" hidden="false" customHeight="false" outlineLevel="0" collapsed="false">
      <c r="A1799" s="4"/>
      <c r="B1799" s="4"/>
      <c r="C1799" s="4"/>
      <c r="D1799" s="4"/>
      <c r="E1799" s="4"/>
      <c r="F1799" s="4"/>
      <c r="G1799" s="5"/>
      <c r="H1799" s="6"/>
      <c r="I1799" s="7" t="str">
        <f aca="false">IF(COUNTA(A1799:H1799)=0,"",IF(_xlfn.TEXTJOIN(", ",TRUE(),IF(A1799="","Category",""),IF(B1799="","Brand",""),IF(C1799="","Model",""),IF(AND(D1799="",OR(A1799="Phone",A1799="Tablet")),"Carrier",""),IF(AND(E1799="",OR(A1799="Phone",A1799="Tablet",A1799="Laptop")),"Storage",""),IF(F1799="","Expected Grade",""),IF(G1799="","Quantity",""))&lt;&gt;"","Missing: "&amp;_xlfn.TEXTJOIN(", ",TRUE(),IF(A1799="","Category",""),IF(B1799="","Brand",""),IF(C1799="","Model",""),IF(AND(D1799="",OR(A1799="Phone",A1799="Tablet")),"Carrier",""),IF(AND(E1799="",OR(A1799="Phone",A1799="Tablet",A1799="Laptop")),"Storage",""),IF(F1799="","Expected Grade",""),IF(G1799="","Quantity","")),IF(COUNTIF(A1799:E1799,"Other / Add New")&gt;0,"Type your value over ""Other / Add New""",IF((ISNA(MATCH(A1799,CatKeys,0))+ISNA(MATCH(B1799,BrandKeys,0))+ISNA(MATCH(C1799,StorKeys,0))+AND(D1799&lt;&gt;"",ISNA(MATCH(D1799,CarrierKeys,0)))+AND(E1799&lt;&gt;"",ISNA(MATCH(E1799,StorageKeys,0))))&gt;0,"Ready (includes a custom value)","Ready"))))</f>
        <v/>
      </c>
    </row>
    <row r="1800" customFormat="false" ht="15" hidden="false" customHeight="false" outlineLevel="0" collapsed="false">
      <c r="A1800" s="4"/>
      <c r="B1800" s="4"/>
      <c r="C1800" s="4"/>
      <c r="D1800" s="4"/>
      <c r="E1800" s="4"/>
      <c r="F1800" s="4"/>
      <c r="G1800" s="5"/>
      <c r="H1800" s="6"/>
      <c r="I1800" s="7" t="str">
        <f aca="false">IF(COUNTA(A1800:H1800)=0,"",IF(_xlfn.TEXTJOIN(", ",TRUE(),IF(A1800="","Category",""),IF(B1800="","Brand",""),IF(C1800="","Model",""),IF(AND(D1800="",OR(A1800="Phone",A1800="Tablet")),"Carrier",""),IF(AND(E1800="",OR(A1800="Phone",A1800="Tablet",A1800="Laptop")),"Storage",""),IF(F1800="","Expected Grade",""),IF(G1800="","Quantity",""))&lt;&gt;"","Missing: "&amp;_xlfn.TEXTJOIN(", ",TRUE(),IF(A1800="","Category",""),IF(B1800="","Brand",""),IF(C1800="","Model",""),IF(AND(D1800="",OR(A1800="Phone",A1800="Tablet")),"Carrier",""),IF(AND(E1800="",OR(A1800="Phone",A1800="Tablet",A1800="Laptop")),"Storage",""),IF(F1800="","Expected Grade",""),IF(G1800="","Quantity","")),IF(COUNTIF(A1800:E1800,"Other / Add New")&gt;0,"Type your value over ""Other / Add New""",IF((ISNA(MATCH(A1800,CatKeys,0))+ISNA(MATCH(B1800,BrandKeys,0))+ISNA(MATCH(C1800,StorKeys,0))+AND(D1800&lt;&gt;"",ISNA(MATCH(D1800,CarrierKeys,0)))+AND(E1800&lt;&gt;"",ISNA(MATCH(E1800,StorageKeys,0))))&gt;0,"Ready (includes a custom value)","Ready"))))</f>
        <v/>
      </c>
    </row>
    <row r="1801" customFormat="false" ht="15" hidden="false" customHeight="false" outlineLevel="0" collapsed="false">
      <c r="A1801" s="4"/>
      <c r="B1801" s="4"/>
      <c r="C1801" s="4"/>
      <c r="D1801" s="4"/>
      <c r="E1801" s="4"/>
      <c r="F1801" s="4"/>
      <c r="G1801" s="5"/>
      <c r="H1801" s="6"/>
      <c r="I1801" s="7" t="str">
        <f aca="false">IF(COUNTA(A1801:H1801)=0,"",IF(_xlfn.TEXTJOIN(", ",TRUE(),IF(A1801="","Category",""),IF(B1801="","Brand",""),IF(C1801="","Model",""),IF(AND(D1801="",OR(A1801="Phone",A1801="Tablet")),"Carrier",""),IF(AND(E1801="",OR(A1801="Phone",A1801="Tablet",A1801="Laptop")),"Storage",""),IF(F1801="","Expected Grade",""),IF(G1801="","Quantity",""))&lt;&gt;"","Missing: "&amp;_xlfn.TEXTJOIN(", ",TRUE(),IF(A1801="","Category",""),IF(B1801="","Brand",""),IF(C1801="","Model",""),IF(AND(D1801="",OR(A1801="Phone",A1801="Tablet")),"Carrier",""),IF(AND(E1801="",OR(A1801="Phone",A1801="Tablet",A1801="Laptop")),"Storage",""),IF(F1801="","Expected Grade",""),IF(G1801="","Quantity","")),IF(COUNTIF(A1801:E1801,"Other / Add New")&gt;0,"Type your value over ""Other / Add New""",IF((ISNA(MATCH(A1801,CatKeys,0))+ISNA(MATCH(B1801,BrandKeys,0))+ISNA(MATCH(C1801,StorKeys,0))+AND(D1801&lt;&gt;"",ISNA(MATCH(D1801,CarrierKeys,0)))+AND(E1801&lt;&gt;"",ISNA(MATCH(E1801,StorageKeys,0))))&gt;0,"Ready (includes a custom value)","Ready"))))</f>
        <v/>
      </c>
    </row>
    <row r="1802" customFormat="false" ht="15" hidden="false" customHeight="false" outlineLevel="0" collapsed="false">
      <c r="A1802" s="4"/>
      <c r="B1802" s="4"/>
      <c r="C1802" s="4"/>
      <c r="D1802" s="4"/>
      <c r="E1802" s="4"/>
      <c r="F1802" s="4"/>
      <c r="G1802" s="5"/>
      <c r="H1802" s="6"/>
      <c r="I1802" s="7" t="str">
        <f aca="false">IF(COUNTA(A1802:H1802)=0,"",IF(_xlfn.TEXTJOIN(", ",TRUE(),IF(A1802="","Category",""),IF(B1802="","Brand",""),IF(C1802="","Model",""),IF(AND(D1802="",OR(A1802="Phone",A1802="Tablet")),"Carrier",""),IF(AND(E1802="",OR(A1802="Phone",A1802="Tablet",A1802="Laptop")),"Storage",""),IF(F1802="","Expected Grade",""),IF(G1802="","Quantity",""))&lt;&gt;"","Missing: "&amp;_xlfn.TEXTJOIN(", ",TRUE(),IF(A1802="","Category",""),IF(B1802="","Brand",""),IF(C1802="","Model",""),IF(AND(D1802="",OR(A1802="Phone",A1802="Tablet")),"Carrier",""),IF(AND(E1802="",OR(A1802="Phone",A1802="Tablet",A1802="Laptop")),"Storage",""),IF(F1802="","Expected Grade",""),IF(G1802="","Quantity","")),IF(COUNTIF(A1802:E1802,"Other / Add New")&gt;0,"Type your value over ""Other / Add New""",IF((ISNA(MATCH(A1802,CatKeys,0))+ISNA(MATCH(B1802,BrandKeys,0))+ISNA(MATCH(C1802,StorKeys,0))+AND(D1802&lt;&gt;"",ISNA(MATCH(D1802,CarrierKeys,0)))+AND(E1802&lt;&gt;"",ISNA(MATCH(E1802,StorageKeys,0))))&gt;0,"Ready (includes a custom value)","Ready"))))</f>
        <v/>
      </c>
    </row>
    <row r="1803" customFormat="false" ht="15" hidden="false" customHeight="false" outlineLevel="0" collapsed="false">
      <c r="A1803" s="4"/>
      <c r="B1803" s="4"/>
      <c r="C1803" s="4"/>
      <c r="D1803" s="4"/>
      <c r="E1803" s="4"/>
      <c r="F1803" s="4"/>
      <c r="G1803" s="5"/>
      <c r="H1803" s="6"/>
      <c r="I1803" s="7" t="str">
        <f aca="false">IF(COUNTA(A1803:H1803)=0,"",IF(_xlfn.TEXTJOIN(", ",TRUE(),IF(A1803="","Category",""),IF(B1803="","Brand",""),IF(C1803="","Model",""),IF(AND(D1803="",OR(A1803="Phone",A1803="Tablet")),"Carrier",""),IF(AND(E1803="",OR(A1803="Phone",A1803="Tablet",A1803="Laptop")),"Storage",""),IF(F1803="","Expected Grade",""),IF(G1803="","Quantity",""))&lt;&gt;"","Missing: "&amp;_xlfn.TEXTJOIN(", ",TRUE(),IF(A1803="","Category",""),IF(B1803="","Brand",""),IF(C1803="","Model",""),IF(AND(D1803="",OR(A1803="Phone",A1803="Tablet")),"Carrier",""),IF(AND(E1803="",OR(A1803="Phone",A1803="Tablet",A1803="Laptop")),"Storage",""),IF(F1803="","Expected Grade",""),IF(G1803="","Quantity","")),IF(COUNTIF(A1803:E1803,"Other / Add New")&gt;0,"Type your value over ""Other / Add New""",IF((ISNA(MATCH(A1803,CatKeys,0))+ISNA(MATCH(B1803,BrandKeys,0))+ISNA(MATCH(C1803,StorKeys,0))+AND(D1803&lt;&gt;"",ISNA(MATCH(D1803,CarrierKeys,0)))+AND(E1803&lt;&gt;"",ISNA(MATCH(E1803,StorageKeys,0))))&gt;0,"Ready (includes a custom value)","Ready"))))</f>
        <v/>
      </c>
    </row>
    <row r="1804" customFormat="false" ht="15" hidden="false" customHeight="false" outlineLevel="0" collapsed="false">
      <c r="A1804" s="4"/>
      <c r="B1804" s="4"/>
      <c r="C1804" s="4"/>
      <c r="D1804" s="4"/>
      <c r="E1804" s="4"/>
      <c r="F1804" s="4"/>
      <c r="G1804" s="5"/>
      <c r="H1804" s="6"/>
      <c r="I1804" s="7" t="str">
        <f aca="false">IF(COUNTA(A1804:H1804)=0,"",IF(_xlfn.TEXTJOIN(", ",TRUE(),IF(A1804="","Category",""),IF(B1804="","Brand",""),IF(C1804="","Model",""),IF(AND(D1804="",OR(A1804="Phone",A1804="Tablet")),"Carrier",""),IF(AND(E1804="",OR(A1804="Phone",A1804="Tablet",A1804="Laptop")),"Storage",""),IF(F1804="","Expected Grade",""),IF(G1804="","Quantity",""))&lt;&gt;"","Missing: "&amp;_xlfn.TEXTJOIN(", ",TRUE(),IF(A1804="","Category",""),IF(B1804="","Brand",""),IF(C1804="","Model",""),IF(AND(D1804="",OR(A1804="Phone",A1804="Tablet")),"Carrier",""),IF(AND(E1804="",OR(A1804="Phone",A1804="Tablet",A1804="Laptop")),"Storage",""),IF(F1804="","Expected Grade",""),IF(G1804="","Quantity","")),IF(COUNTIF(A1804:E1804,"Other / Add New")&gt;0,"Type your value over ""Other / Add New""",IF((ISNA(MATCH(A1804,CatKeys,0))+ISNA(MATCH(B1804,BrandKeys,0))+ISNA(MATCH(C1804,StorKeys,0))+AND(D1804&lt;&gt;"",ISNA(MATCH(D1804,CarrierKeys,0)))+AND(E1804&lt;&gt;"",ISNA(MATCH(E1804,StorageKeys,0))))&gt;0,"Ready (includes a custom value)","Ready"))))</f>
        <v/>
      </c>
    </row>
    <row r="1805" customFormat="false" ht="15" hidden="false" customHeight="false" outlineLevel="0" collapsed="false">
      <c r="A1805" s="4"/>
      <c r="B1805" s="4"/>
      <c r="C1805" s="4"/>
      <c r="D1805" s="4"/>
      <c r="E1805" s="4"/>
      <c r="F1805" s="4"/>
      <c r="G1805" s="5"/>
      <c r="H1805" s="6"/>
      <c r="I1805" s="7" t="str">
        <f aca="false">IF(COUNTA(A1805:H1805)=0,"",IF(_xlfn.TEXTJOIN(", ",TRUE(),IF(A1805="","Category",""),IF(B1805="","Brand",""),IF(C1805="","Model",""),IF(AND(D1805="",OR(A1805="Phone",A1805="Tablet")),"Carrier",""),IF(AND(E1805="",OR(A1805="Phone",A1805="Tablet",A1805="Laptop")),"Storage",""),IF(F1805="","Expected Grade",""),IF(G1805="","Quantity",""))&lt;&gt;"","Missing: "&amp;_xlfn.TEXTJOIN(", ",TRUE(),IF(A1805="","Category",""),IF(B1805="","Brand",""),IF(C1805="","Model",""),IF(AND(D1805="",OR(A1805="Phone",A1805="Tablet")),"Carrier",""),IF(AND(E1805="",OR(A1805="Phone",A1805="Tablet",A1805="Laptop")),"Storage",""),IF(F1805="","Expected Grade",""),IF(G1805="","Quantity","")),IF(COUNTIF(A1805:E1805,"Other / Add New")&gt;0,"Type your value over ""Other / Add New""",IF((ISNA(MATCH(A1805,CatKeys,0))+ISNA(MATCH(B1805,BrandKeys,0))+ISNA(MATCH(C1805,StorKeys,0))+AND(D1805&lt;&gt;"",ISNA(MATCH(D1805,CarrierKeys,0)))+AND(E1805&lt;&gt;"",ISNA(MATCH(E1805,StorageKeys,0))))&gt;0,"Ready (includes a custom value)","Ready"))))</f>
        <v/>
      </c>
    </row>
    <row r="1806" customFormat="false" ht="15" hidden="false" customHeight="false" outlineLevel="0" collapsed="false">
      <c r="A1806" s="4"/>
      <c r="B1806" s="4"/>
      <c r="C1806" s="4"/>
      <c r="D1806" s="4"/>
      <c r="E1806" s="4"/>
      <c r="F1806" s="4"/>
      <c r="G1806" s="5"/>
      <c r="H1806" s="6"/>
      <c r="I1806" s="7" t="str">
        <f aca="false">IF(COUNTA(A1806:H1806)=0,"",IF(_xlfn.TEXTJOIN(", ",TRUE(),IF(A1806="","Category",""),IF(B1806="","Brand",""),IF(C1806="","Model",""),IF(AND(D1806="",OR(A1806="Phone",A1806="Tablet")),"Carrier",""),IF(AND(E1806="",OR(A1806="Phone",A1806="Tablet",A1806="Laptop")),"Storage",""),IF(F1806="","Expected Grade",""),IF(G1806="","Quantity",""))&lt;&gt;"","Missing: "&amp;_xlfn.TEXTJOIN(", ",TRUE(),IF(A1806="","Category",""),IF(B1806="","Brand",""),IF(C1806="","Model",""),IF(AND(D1806="",OR(A1806="Phone",A1806="Tablet")),"Carrier",""),IF(AND(E1806="",OR(A1806="Phone",A1806="Tablet",A1806="Laptop")),"Storage",""),IF(F1806="","Expected Grade",""),IF(G1806="","Quantity","")),IF(COUNTIF(A1806:E1806,"Other / Add New")&gt;0,"Type your value over ""Other / Add New""",IF((ISNA(MATCH(A1806,CatKeys,0))+ISNA(MATCH(B1806,BrandKeys,0))+ISNA(MATCH(C1806,StorKeys,0))+AND(D1806&lt;&gt;"",ISNA(MATCH(D1806,CarrierKeys,0)))+AND(E1806&lt;&gt;"",ISNA(MATCH(E1806,StorageKeys,0))))&gt;0,"Ready (includes a custom value)","Ready"))))</f>
        <v/>
      </c>
    </row>
    <row r="1807" customFormat="false" ht="15" hidden="false" customHeight="false" outlineLevel="0" collapsed="false">
      <c r="A1807" s="4"/>
      <c r="B1807" s="4"/>
      <c r="C1807" s="4"/>
      <c r="D1807" s="4"/>
      <c r="E1807" s="4"/>
      <c r="F1807" s="4"/>
      <c r="G1807" s="5"/>
      <c r="H1807" s="6"/>
      <c r="I1807" s="7" t="str">
        <f aca="false">IF(COUNTA(A1807:H1807)=0,"",IF(_xlfn.TEXTJOIN(", ",TRUE(),IF(A1807="","Category",""),IF(B1807="","Brand",""),IF(C1807="","Model",""),IF(AND(D1807="",OR(A1807="Phone",A1807="Tablet")),"Carrier",""),IF(AND(E1807="",OR(A1807="Phone",A1807="Tablet",A1807="Laptop")),"Storage",""),IF(F1807="","Expected Grade",""),IF(G1807="","Quantity",""))&lt;&gt;"","Missing: "&amp;_xlfn.TEXTJOIN(", ",TRUE(),IF(A1807="","Category",""),IF(B1807="","Brand",""),IF(C1807="","Model",""),IF(AND(D1807="",OR(A1807="Phone",A1807="Tablet")),"Carrier",""),IF(AND(E1807="",OR(A1807="Phone",A1807="Tablet",A1807="Laptop")),"Storage",""),IF(F1807="","Expected Grade",""),IF(G1807="","Quantity","")),IF(COUNTIF(A1807:E1807,"Other / Add New")&gt;0,"Type your value over ""Other / Add New""",IF((ISNA(MATCH(A1807,CatKeys,0))+ISNA(MATCH(B1807,BrandKeys,0))+ISNA(MATCH(C1807,StorKeys,0))+AND(D1807&lt;&gt;"",ISNA(MATCH(D1807,CarrierKeys,0)))+AND(E1807&lt;&gt;"",ISNA(MATCH(E1807,StorageKeys,0))))&gt;0,"Ready (includes a custom value)","Ready"))))</f>
        <v/>
      </c>
    </row>
    <row r="1808" customFormat="false" ht="15" hidden="false" customHeight="false" outlineLevel="0" collapsed="false">
      <c r="A1808" s="4"/>
      <c r="B1808" s="4"/>
      <c r="C1808" s="4"/>
      <c r="D1808" s="4"/>
      <c r="E1808" s="4"/>
      <c r="F1808" s="4"/>
      <c r="G1808" s="5"/>
      <c r="H1808" s="6"/>
      <c r="I1808" s="7" t="str">
        <f aca="false">IF(COUNTA(A1808:H1808)=0,"",IF(_xlfn.TEXTJOIN(", ",TRUE(),IF(A1808="","Category",""),IF(B1808="","Brand",""),IF(C1808="","Model",""),IF(AND(D1808="",OR(A1808="Phone",A1808="Tablet")),"Carrier",""),IF(AND(E1808="",OR(A1808="Phone",A1808="Tablet",A1808="Laptop")),"Storage",""),IF(F1808="","Expected Grade",""),IF(G1808="","Quantity",""))&lt;&gt;"","Missing: "&amp;_xlfn.TEXTJOIN(", ",TRUE(),IF(A1808="","Category",""),IF(B1808="","Brand",""),IF(C1808="","Model",""),IF(AND(D1808="",OR(A1808="Phone",A1808="Tablet")),"Carrier",""),IF(AND(E1808="",OR(A1808="Phone",A1808="Tablet",A1808="Laptop")),"Storage",""),IF(F1808="","Expected Grade",""),IF(G1808="","Quantity","")),IF(COUNTIF(A1808:E1808,"Other / Add New")&gt;0,"Type your value over ""Other / Add New""",IF((ISNA(MATCH(A1808,CatKeys,0))+ISNA(MATCH(B1808,BrandKeys,0))+ISNA(MATCH(C1808,StorKeys,0))+AND(D1808&lt;&gt;"",ISNA(MATCH(D1808,CarrierKeys,0)))+AND(E1808&lt;&gt;"",ISNA(MATCH(E1808,StorageKeys,0))))&gt;0,"Ready (includes a custom value)","Ready"))))</f>
        <v/>
      </c>
    </row>
    <row r="1809" customFormat="false" ht="15" hidden="false" customHeight="false" outlineLevel="0" collapsed="false">
      <c r="A1809" s="4"/>
      <c r="B1809" s="4"/>
      <c r="C1809" s="4"/>
      <c r="D1809" s="4"/>
      <c r="E1809" s="4"/>
      <c r="F1809" s="4"/>
      <c r="G1809" s="5"/>
      <c r="H1809" s="6"/>
      <c r="I1809" s="7" t="str">
        <f aca="false">IF(COUNTA(A1809:H1809)=0,"",IF(_xlfn.TEXTJOIN(", ",TRUE(),IF(A1809="","Category",""),IF(B1809="","Brand",""),IF(C1809="","Model",""),IF(AND(D1809="",OR(A1809="Phone",A1809="Tablet")),"Carrier",""),IF(AND(E1809="",OR(A1809="Phone",A1809="Tablet",A1809="Laptop")),"Storage",""),IF(F1809="","Expected Grade",""),IF(G1809="","Quantity",""))&lt;&gt;"","Missing: "&amp;_xlfn.TEXTJOIN(", ",TRUE(),IF(A1809="","Category",""),IF(B1809="","Brand",""),IF(C1809="","Model",""),IF(AND(D1809="",OR(A1809="Phone",A1809="Tablet")),"Carrier",""),IF(AND(E1809="",OR(A1809="Phone",A1809="Tablet",A1809="Laptop")),"Storage",""),IF(F1809="","Expected Grade",""),IF(G1809="","Quantity","")),IF(COUNTIF(A1809:E1809,"Other / Add New")&gt;0,"Type your value over ""Other / Add New""",IF((ISNA(MATCH(A1809,CatKeys,0))+ISNA(MATCH(B1809,BrandKeys,0))+ISNA(MATCH(C1809,StorKeys,0))+AND(D1809&lt;&gt;"",ISNA(MATCH(D1809,CarrierKeys,0)))+AND(E1809&lt;&gt;"",ISNA(MATCH(E1809,StorageKeys,0))))&gt;0,"Ready (includes a custom value)","Ready"))))</f>
        <v/>
      </c>
    </row>
    <row r="1810" customFormat="false" ht="15" hidden="false" customHeight="false" outlineLevel="0" collapsed="false">
      <c r="A1810" s="4"/>
      <c r="B1810" s="4"/>
      <c r="C1810" s="4"/>
      <c r="D1810" s="4"/>
      <c r="E1810" s="4"/>
      <c r="F1810" s="4"/>
      <c r="G1810" s="5"/>
      <c r="H1810" s="6"/>
      <c r="I1810" s="7" t="str">
        <f aca="false">IF(COUNTA(A1810:H1810)=0,"",IF(_xlfn.TEXTJOIN(", ",TRUE(),IF(A1810="","Category",""),IF(B1810="","Brand",""),IF(C1810="","Model",""),IF(AND(D1810="",OR(A1810="Phone",A1810="Tablet")),"Carrier",""),IF(AND(E1810="",OR(A1810="Phone",A1810="Tablet",A1810="Laptop")),"Storage",""),IF(F1810="","Expected Grade",""),IF(G1810="","Quantity",""))&lt;&gt;"","Missing: "&amp;_xlfn.TEXTJOIN(", ",TRUE(),IF(A1810="","Category",""),IF(B1810="","Brand",""),IF(C1810="","Model",""),IF(AND(D1810="",OR(A1810="Phone",A1810="Tablet")),"Carrier",""),IF(AND(E1810="",OR(A1810="Phone",A1810="Tablet",A1810="Laptop")),"Storage",""),IF(F1810="","Expected Grade",""),IF(G1810="","Quantity","")),IF(COUNTIF(A1810:E1810,"Other / Add New")&gt;0,"Type your value over ""Other / Add New""",IF((ISNA(MATCH(A1810,CatKeys,0))+ISNA(MATCH(B1810,BrandKeys,0))+ISNA(MATCH(C1810,StorKeys,0))+AND(D1810&lt;&gt;"",ISNA(MATCH(D1810,CarrierKeys,0)))+AND(E1810&lt;&gt;"",ISNA(MATCH(E1810,StorageKeys,0))))&gt;0,"Ready (includes a custom value)","Ready"))))</f>
        <v/>
      </c>
    </row>
    <row r="1811" customFormat="false" ht="15" hidden="false" customHeight="false" outlineLevel="0" collapsed="false">
      <c r="A1811" s="4"/>
      <c r="B1811" s="4"/>
      <c r="C1811" s="4"/>
      <c r="D1811" s="4"/>
      <c r="E1811" s="4"/>
      <c r="F1811" s="4"/>
      <c r="G1811" s="5"/>
      <c r="H1811" s="6"/>
      <c r="I1811" s="7" t="str">
        <f aca="false">IF(COUNTA(A1811:H1811)=0,"",IF(_xlfn.TEXTJOIN(", ",TRUE(),IF(A1811="","Category",""),IF(B1811="","Brand",""),IF(C1811="","Model",""),IF(AND(D1811="",OR(A1811="Phone",A1811="Tablet")),"Carrier",""),IF(AND(E1811="",OR(A1811="Phone",A1811="Tablet",A1811="Laptop")),"Storage",""),IF(F1811="","Expected Grade",""),IF(G1811="","Quantity",""))&lt;&gt;"","Missing: "&amp;_xlfn.TEXTJOIN(", ",TRUE(),IF(A1811="","Category",""),IF(B1811="","Brand",""),IF(C1811="","Model",""),IF(AND(D1811="",OR(A1811="Phone",A1811="Tablet")),"Carrier",""),IF(AND(E1811="",OR(A1811="Phone",A1811="Tablet",A1811="Laptop")),"Storage",""),IF(F1811="","Expected Grade",""),IF(G1811="","Quantity","")),IF(COUNTIF(A1811:E1811,"Other / Add New")&gt;0,"Type your value over ""Other / Add New""",IF((ISNA(MATCH(A1811,CatKeys,0))+ISNA(MATCH(B1811,BrandKeys,0))+ISNA(MATCH(C1811,StorKeys,0))+AND(D1811&lt;&gt;"",ISNA(MATCH(D1811,CarrierKeys,0)))+AND(E1811&lt;&gt;"",ISNA(MATCH(E1811,StorageKeys,0))))&gt;0,"Ready (includes a custom value)","Ready"))))</f>
        <v/>
      </c>
    </row>
    <row r="1812" customFormat="false" ht="15" hidden="false" customHeight="false" outlineLevel="0" collapsed="false">
      <c r="A1812" s="4"/>
      <c r="B1812" s="4"/>
      <c r="C1812" s="4"/>
      <c r="D1812" s="4"/>
      <c r="E1812" s="4"/>
      <c r="F1812" s="4"/>
      <c r="G1812" s="5"/>
      <c r="H1812" s="6"/>
      <c r="I1812" s="7" t="str">
        <f aca="false">IF(COUNTA(A1812:H1812)=0,"",IF(_xlfn.TEXTJOIN(", ",TRUE(),IF(A1812="","Category",""),IF(B1812="","Brand",""),IF(C1812="","Model",""),IF(AND(D1812="",OR(A1812="Phone",A1812="Tablet")),"Carrier",""),IF(AND(E1812="",OR(A1812="Phone",A1812="Tablet",A1812="Laptop")),"Storage",""),IF(F1812="","Expected Grade",""),IF(G1812="","Quantity",""))&lt;&gt;"","Missing: "&amp;_xlfn.TEXTJOIN(", ",TRUE(),IF(A1812="","Category",""),IF(B1812="","Brand",""),IF(C1812="","Model",""),IF(AND(D1812="",OR(A1812="Phone",A1812="Tablet")),"Carrier",""),IF(AND(E1812="",OR(A1812="Phone",A1812="Tablet",A1812="Laptop")),"Storage",""),IF(F1812="","Expected Grade",""),IF(G1812="","Quantity","")),IF(COUNTIF(A1812:E1812,"Other / Add New")&gt;0,"Type your value over ""Other / Add New""",IF((ISNA(MATCH(A1812,CatKeys,0))+ISNA(MATCH(B1812,BrandKeys,0))+ISNA(MATCH(C1812,StorKeys,0))+AND(D1812&lt;&gt;"",ISNA(MATCH(D1812,CarrierKeys,0)))+AND(E1812&lt;&gt;"",ISNA(MATCH(E1812,StorageKeys,0))))&gt;0,"Ready (includes a custom value)","Ready"))))</f>
        <v/>
      </c>
    </row>
    <row r="1813" customFormat="false" ht="15" hidden="false" customHeight="false" outlineLevel="0" collapsed="false">
      <c r="A1813" s="4"/>
      <c r="B1813" s="4"/>
      <c r="C1813" s="4"/>
      <c r="D1813" s="4"/>
      <c r="E1813" s="4"/>
      <c r="F1813" s="4"/>
      <c r="G1813" s="5"/>
      <c r="H1813" s="6"/>
      <c r="I1813" s="7" t="str">
        <f aca="false">IF(COUNTA(A1813:H1813)=0,"",IF(_xlfn.TEXTJOIN(", ",TRUE(),IF(A1813="","Category",""),IF(B1813="","Brand",""),IF(C1813="","Model",""),IF(AND(D1813="",OR(A1813="Phone",A1813="Tablet")),"Carrier",""),IF(AND(E1813="",OR(A1813="Phone",A1813="Tablet",A1813="Laptop")),"Storage",""),IF(F1813="","Expected Grade",""),IF(G1813="","Quantity",""))&lt;&gt;"","Missing: "&amp;_xlfn.TEXTJOIN(", ",TRUE(),IF(A1813="","Category",""),IF(B1813="","Brand",""),IF(C1813="","Model",""),IF(AND(D1813="",OR(A1813="Phone",A1813="Tablet")),"Carrier",""),IF(AND(E1813="",OR(A1813="Phone",A1813="Tablet",A1813="Laptop")),"Storage",""),IF(F1813="","Expected Grade",""),IF(G1813="","Quantity","")),IF(COUNTIF(A1813:E1813,"Other / Add New")&gt;0,"Type your value over ""Other / Add New""",IF((ISNA(MATCH(A1813,CatKeys,0))+ISNA(MATCH(B1813,BrandKeys,0))+ISNA(MATCH(C1813,StorKeys,0))+AND(D1813&lt;&gt;"",ISNA(MATCH(D1813,CarrierKeys,0)))+AND(E1813&lt;&gt;"",ISNA(MATCH(E1813,StorageKeys,0))))&gt;0,"Ready (includes a custom value)","Ready"))))</f>
        <v/>
      </c>
    </row>
    <row r="1814" customFormat="false" ht="15" hidden="false" customHeight="false" outlineLevel="0" collapsed="false">
      <c r="A1814" s="4"/>
      <c r="B1814" s="4"/>
      <c r="C1814" s="4"/>
      <c r="D1814" s="4"/>
      <c r="E1814" s="4"/>
      <c r="F1814" s="4"/>
      <c r="G1814" s="5"/>
      <c r="H1814" s="6"/>
      <c r="I1814" s="7" t="str">
        <f aca="false">IF(COUNTA(A1814:H1814)=0,"",IF(_xlfn.TEXTJOIN(", ",TRUE(),IF(A1814="","Category",""),IF(B1814="","Brand",""),IF(C1814="","Model",""),IF(AND(D1814="",OR(A1814="Phone",A1814="Tablet")),"Carrier",""),IF(AND(E1814="",OR(A1814="Phone",A1814="Tablet",A1814="Laptop")),"Storage",""),IF(F1814="","Expected Grade",""),IF(G1814="","Quantity",""))&lt;&gt;"","Missing: "&amp;_xlfn.TEXTJOIN(", ",TRUE(),IF(A1814="","Category",""),IF(B1814="","Brand",""),IF(C1814="","Model",""),IF(AND(D1814="",OR(A1814="Phone",A1814="Tablet")),"Carrier",""),IF(AND(E1814="",OR(A1814="Phone",A1814="Tablet",A1814="Laptop")),"Storage",""),IF(F1814="","Expected Grade",""),IF(G1814="","Quantity","")),IF(COUNTIF(A1814:E1814,"Other / Add New")&gt;0,"Type your value over ""Other / Add New""",IF((ISNA(MATCH(A1814,CatKeys,0))+ISNA(MATCH(B1814,BrandKeys,0))+ISNA(MATCH(C1814,StorKeys,0))+AND(D1814&lt;&gt;"",ISNA(MATCH(D1814,CarrierKeys,0)))+AND(E1814&lt;&gt;"",ISNA(MATCH(E1814,StorageKeys,0))))&gt;0,"Ready (includes a custom value)","Ready"))))</f>
        <v/>
      </c>
    </row>
    <row r="1815" customFormat="false" ht="15" hidden="false" customHeight="false" outlineLevel="0" collapsed="false">
      <c r="A1815" s="4"/>
      <c r="B1815" s="4"/>
      <c r="C1815" s="4"/>
      <c r="D1815" s="4"/>
      <c r="E1815" s="4"/>
      <c r="F1815" s="4"/>
      <c r="G1815" s="5"/>
      <c r="H1815" s="6"/>
      <c r="I1815" s="7" t="str">
        <f aca="false">IF(COUNTA(A1815:H1815)=0,"",IF(_xlfn.TEXTJOIN(", ",TRUE(),IF(A1815="","Category",""),IF(B1815="","Brand",""),IF(C1815="","Model",""),IF(AND(D1815="",OR(A1815="Phone",A1815="Tablet")),"Carrier",""),IF(AND(E1815="",OR(A1815="Phone",A1815="Tablet",A1815="Laptop")),"Storage",""),IF(F1815="","Expected Grade",""),IF(G1815="","Quantity",""))&lt;&gt;"","Missing: "&amp;_xlfn.TEXTJOIN(", ",TRUE(),IF(A1815="","Category",""),IF(B1815="","Brand",""),IF(C1815="","Model",""),IF(AND(D1815="",OR(A1815="Phone",A1815="Tablet")),"Carrier",""),IF(AND(E1815="",OR(A1815="Phone",A1815="Tablet",A1815="Laptop")),"Storage",""),IF(F1815="","Expected Grade",""),IF(G1815="","Quantity","")),IF(COUNTIF(A1815:E1815,"Other / Add New")&gt;0,"Type your value over ""Other / Add New""",IF((ISNA(MATCH(A1815,CatKeys,0))+ISNA(MATCH(B1815,BrandKeys,0))+ISNA(MATCH(C1815,StorKeys,0))+AND(D1815&lt;&gt;"",ISNA(MATCH(D1815,CarrierKeys,0)))+AND(E1815&lt;&gt;"",ISNA(MATCH(E1815,StorageKeys,0))))&gt;0,"Ready (includes a custom value)","Ready"))))</f>
        <v/>
      </c>
    </row>
    <row r="1816" customFormat="false" ht="15" hidden="false" customHeight="false" outlineLevel="0" collapsed="false">
      <c r="A1816" s="4"/>
      <c r="B1816" s="4"/>
      <c r="C1816" s="4"/>
      <c r="D1816" s="4"/>
      <c r="E1816" s="4"/>
      <c r="F1816" s="4"/>
      <c r="G1816" s="5"/>
      <c r="H1816" s="6"/>
      <c r="I1816" s="7" t="str">
        <f aca="false">IF(COUNTA(A1816:H1816)=0,"",IF(_xlfn.TEXTJOIN(", ",TRUE(),IF(A1816="","Category",""),IF(B1816="","Brand",""),IF(C1816="","Model",""),IF(AND(D1816="",OR(A1816="Phone",A1816="Tablet")),"Carrier",""),IF(AND(E1816="",OR(A1816="Phone",A1816="Tablet",A1816="Laptop")),"Storage",""),IF(F1816="","Expected Grade",""),IF(G1816="","Quantity",""))&lt;&gt;"","Missing: "&amp;_xlfn.TEXTJOIN(", ",TRUE(),IF(A1816="","Category",""),IF(B1816="","Brand",""),IF(C1816="","Model",""),IF(AND(D1816="",OR(A1816="Phone",A1816="Tablet")),"Carrier",""),IF(AND(E1816="",OR(A1816="Phone",A1816="Tablet",A1816="Laptop")),"Storage",""),IF(F1816="","Expected Grade",""),IF(G1816="","Quantity","")),IF(COUNTIF(A1816:E1816,"Other / Add New")&gt;0,"Type your value over ""Other / Add New""",IF((ISNA(MATCH(A1816,CatKeys,0))+ISNA(MATCH(B1816,BrandKeys,0))+ISNA(MATCH(C1816,StorKeys,0))+AND(D1816&lt;&gt;"",ISNA(MATCH(D1816,CarrierKeys,0)))+AND(E1816&lt;&gt;"",ISNA(MATCH(E1816,StorageKeys,0))))&gt;0,"Ready (includes a custom value)","Ready"))))</f>
        <v/>
      </c>
    </row>
    <row r="1817" customFormat="false" ht="15" hidden="false" customHeight="false" outlineLevel="0" collapsed="false">
      <c r="A1817" s="4"/>
      <c r="B1817" s="4"/>
      <c r="C1817" s="4"/>
      <c r="D1817" s="4"/>
      <c r="E1817" s="4"/>
      <c r="F1817" s="4"/>
      <c r="G1817" s="5"/>
      <c r="H1817" s="6"/>
      <c r="I1817" s="7" t="str">
        <f aca="false">IF(COUNTA(A1817:H1817)=0,"",IF(_xlfn.TEXTJOIN(", ",TRUE(),IF(A1817="","Category",""),IF(B1817="","Brand",""),IF(C1817="","Model",""),IF(AND(D1817="",OR(A1817="Phone",A1817="Tablet")),"Carrier",""),IF(AND(E1817="",OR(A1817="Phone",A1817="Tablet",A1817="Laptop")),"Storage",""),IF(F1817="","Expected Grade",""),IF(G1817="","Quantity",""))&lt;&gt;"","Missing: "&amp;_xlfn.TEXTJOIN(", ",TRUE(),IF(A1817="","Category",""),IF(B1817="","Brand",""),IF(C1817="","Model",""),IF(AND(D1817="",OR(A1817="Phone",A1817="Tablet")),"Carrier",""),IF(AND(E1817="",OR(A1817="Phone",A1817="Tablet",A1817="Laptop")),"Storage",""),IF(F1817="","Expected Grade",""),IF(G1817="","Quantity","")),IF(COUNTIF(A1817:E1817,"Other / Add New")&gt;0,"Type your value over ""Other / Add New""",IF((ISNA(MATCH(A1817,CatKeys,0))+ISNA(MATCH(B1817,BrandKeys,0))+ISNA(MATCH(C1817,StorKeys,0))+AND(D1817&lt;&gt;"",ISNA(MATCH(D1817,CarrierKeys,0)))+AND(E1817&lt;&gt;"",ISNA(MATCH(E1817,StorageKeys,0))))&gt;0,"Ready (includes a custom value)","Ready"))))</f>
        <v/>
      </c>
    </row>
    <row r="1818" customFormat="false" ht="15" hidden="false" customHeight="false" outlineLevel="0" collapsed="false">
      <c r="A1818" s="4"/>
      <c r="B1818" s="4"/>
      <c r="C1818" s="4"/>
      <c r="D1818" s="4"/>
      <c r="E1818" s="4"/>
      <c r="F1818" s="4"/>
      <c r="G1818" s="5"/>
      <c r="H1818" s="6"/>
      <c r="I1818" s="7" t="str">
        <f aca="false">IF(COUNTA(A1818:H1818)=0,"",IF(_xlfn.TEXTJOIN(", ",TRUE(),IF(A1818="","Category",""),IF(B1818="","Brand",""),IF(C1818="","Model",""),IF(AND(D1818="",OR(A1818="Phone",A1818="Tablet")),"Carrier",""),IF(AND(E1818="",OR(A1818="Phone",A1818="Tablet",A1818="Laptop")),"Storage",""),IF(F1818="","Expected Grade",""),IF(G1818="","Quantity",""))&lt;&gt;"","Missing: "&amp;_xlfn.TEXTJOIN(", ",TRUE(),IF(A1818="","Category",""),IF(B1818="","Brand",""),IF(C1818="","Model",""),IF(AND(D1818="",OR(A1818="Phone",A1818="Tablet")),"Carrier",""),IF(AND(E1818="",OR(A1818="Phone",A1818="Tablet",A1818="Laptop")),"Storage",""),IF(F1818="","Expected Grade",""),IF(G1818="","Quantity","")),IF(COUNTIF(A1818:E1818,"Other / Add New")&gt;0,"Type your value over ""Other / Add New""",IF((ISNA(MATCH(A1818,CatKeys,0))+ISNA(MATCH(B1818,BrandKeys,0))+ISNA(MATCH(C1818,StorKeys,0))+AND(D1818&lt;&gt;"",ISNA(MATCH(D1818,CarrierKeys,0)))+AND(E1818&lt;&gt;"",ISNA(MATCH(E1818,StorageKeys,0))))&gt;0,"Ready (includes a custom value)","Ready"))))</f>
        <v/>
      </c>
    </row>
    <row r="1819" customFormat="false" ht="15" hidden="false" customHeight="false" outlineLevel="0" collapsed="false">
      <c r="A1819" s="4"/>
      <c r="B1819" s="4"/>
      <c r="C1819" s="4"/>
      <c r="D1819" s="4"/>
      <c r="E1819" s="4"/>
      <c r="F1819" s="4"/>
      <c r="G1819" s="5"/>
      <c r="H1819" s="6"/>
      <c r="I1819" s="7" t="str">
        <f aca="false">IF(COUNTA(A1819:H1819)=0,"",IF(_xlfn.TEXTJOIN(", ",TRUE(),IF(A1819="","Category",""),IF(B1819="","Brand",""),IF(C1819="","Model",""),IF(AND(D1819="",OR(A1819="Phone",A1819="Tablet")),"Carrier",""),IF(AND(E1819="",OR(A1819="Phone",A1819="Tablet",A1819="Laptop")),"Storage",""),IF(F1819="","Expected Grade",""),IF(G1819="","Quantity",""))&lt;&gt;"","Missing: "&amp;_xlfn.TEXTJOIN(", ",TRUE(),IF(A1819="","Category",""),IF(B1819="","Brand",""),IF(C1819="","Model",""),IF(AND(D1819="",OR(A1819="Phone",A1819="Tablet")),"Carrier",""),IF(AND(E1819="",OR(A1819="Phone",A1819="Tablet",A1819="Laptop")),"Storage",""),IF(F1819="","Expected Grade",""),IF(G1819="","Quantity","")),IF(COUNTIF(A1819:E1819,"Other / Add New")&gt;0,"Type your value over ""Other / Add New""",IF((ISNA(MATCH(A1819,CatKeys,0))+ISNA(MATCH(B1819,BrandKeys,0))+ISNA(MATCH(C1819,StorKeys,0))+AND(D1819&lt;&gt;"",ISNA(MATCH(D1819,CarrierKeys,0)))+AND(E1819&lt;&gt;"",ISNA(MATCH(E1819,StorageKeys,0))))&gt;0,"Ready (includes a custom value)","Ready"))))</f>
        <v/>
      </c>
    </row>
    <row r="1820" customFormat="false" ht="15" hidden="false" customHeight="false" outlineLevel="0" collapsed="false">
      <c r="A1820" s="4"/>
      <c r="B1820" s="4"/>
      <c r="C1820" s="4"/>
      <c r="D1820" s="4"/>
      <c r="E1820" s="4"/>
      <c r="F1820" s="4"/>
      <c r="G1820" s="5"/>
      <c r="H1820" s="6"/>
      <c r="I1820" s="7" t="str">
        <f aca="false">IF(COUNTA(A1820:H1820)=0,"",IF(_xlfn.TEXTJOIN(", ",TRUE(),IF(A1820="","Category",""),IF(B1820="","Brand",""),IF(C1820="","Model",""),IF(AND(D1820="",OR(A1820="Phone",A1820="Tablet")),"Carrier",""),IF(AND(E1820="",OR(A1820="Phone",A1820="Tablet",A1820="Laptop")),"Storage",""),IF(F1820="","Expected Grade",""),IF(G1820="","Quantity",""))&lt;&gt;"","Missing: "&amp;_xlfn.TEXTJOIN(", ",TRUE(),IF(A1820="","Category",""),IF(B1820="","Brand",""),IF(C1820="","Model",""),IF(AND(D1820="",OR(A1820="Phone",A1820="Tablet")),"Carrier",""),IF(AND(E1820="",OR(A1820="Phone",A1820="Tablet",A1820="Laptop")),"Storage",""),IF(F1820="","Expected Grade",""),IF(G1820="","Quantity","")),IF(COUNTIF(A1820:E1820,"Other / Add New")&gt;0,"Type your value over ""Other / Add New""",IF((ISNA(MATCH(A1820,CatKeys,0))+ISNA(MATCH(B1820,BrandKeys,0))+ISNA(MATCH(C1820,StorKeys,0))+AND(D1820&lt;&gt;"",ISNA(MATCH(D1820,CarrierKeys,0)))+AND(E1820&lt;&gt;"",ISNA(MATCH(E1820,StorageKeys,0))))&gt;0,"Ready (includes a custom value)","Ready"))))</f>
        <v/>
      </c>
    </row>
    <row r="1821" customFormat="false" ht="15" hidden="false" customHeight="false" outlineLevel="0" collapsed="false">
      <c r="A1821" s="4"/>
      <c r="B1821" s="4"/>
      <c r="C1821" s="4"/>
      <c r="D1821" s="4"/>
      <c r="E1821" s="4"/>
      <c r="F1821" s="4"/>
      <c r="G1821" s="5"/>
      <c r="H1821" s="6"/>
      <c r="I1821" s="7" t="str">
        <f aca="false">IF(COUNTA(A1821:H1821)=0,"",IF(_xlfn.TEXTJOIN(", ",TRUE(),IF(A1821="","Category",""),IF(B1821="","Brand",""),IF(C1821="","Model",""),IF(AND(D1821="",OR(A1821="Phone",A1821="Tablet")),"Carrier",""),IF(AND(E1821="",OR(A1821="Phone",A1821="Tablet",A1821="Laptop")),"Storage",""),IF(F1821="","Expected Grade",""),IF(G1821="","Quantity",""))&lt;&gt;"","Missing: "&amp;_xlfn.TEXTJOIN(", ",TRUE(),IF(A1821="","Category",""),IF(B1821="","Brand",""),IF(C1821="","Model",""),IF(AND(D1821="",OR(A1821="Phone",A1821="Tablet")),"Carrier",""),IF(AND(E1821="",OR(A1821="Phone",A1821="Tablet",A1821="Laptop")),"Storage",""),IF(F1821="","Expected Grade",""),IF(G1821="","Quantity","")),IF(COUNTIF(A1821:E1821,"Other / Add New")&gt;0,"Type your value over ""Other / Add New""",IF((ISNA(MATCH(A1821,CatKeys,0))+ISNA(MATCH(B1821,BrandKeys,0))+ISNA(MATCH(C1821,StorKeys,0))+AND(D1821&lt;&gt;"",ISNA(MATCH(D1821,CarrierKeys,0)))+AND(E1821&lt;&gt;"",ISNA(MATCH(E1821,StorageKeys,0))))&gt;0,"Ready (includes a custom value)","Ready"))))</f>
        <v/>
      </c>
    </row>
    <row r="1822" customFormat="false" ht="15" hidden="false" customHeight="false" outlineLevel="0" collapsed="false">
      <c r="A1822" s="4"/>
      <c r="B1822" s="4"/>
      <c r="C1822" s="4"/>
      <c r="D1822" s="4"/>
      <c r="E1822" s="4"/>
      <c r="F1822" s="4"/>
      <c r="G1822" s="5"/>
      <c r="H1822" s="6"/>
      <c r="I1822" s="7" t="str">
        <f aca="false">IF(COUNTA(A1822:H1822)=0,"",IF(_xlfn.TEXTJOIN(", ",TRUE(),IF(A1822="","Category",""),IF(B1822="","Brand",""),IF(C1822="","Model",""),IF(AND(D1822="",OR(A1822="Phone",A1822="Tablet")),"Carrier",""),IF(AND(E1822="",OR(A1822="Phone",A1822="Tablet",A1822="Laptop")),"Storage",""),IF(F1822="","Expected Grade",""),IF(G1822="","Quantity",""))&lt;&gt;"","Missing: "&amp;_xlfn.TEXTJOIN(", ",TRUE(),IF(A1822="","Category",""),IF(B1822="","Brand",""),IF(C1822="","Model",""),IF(AND(D1822="",OR(A1822="Phone",A1822="Tablet")),"Carrier",""),IF(AND(E1822="",OR(A1822="Phone",A1822="Tablet",A1822="Laptop")),"Storage",""),IF(F1822="","Expected Grade",""),IF(G1822="","Quantity","")),IF(COUNTIF(A1822:E1822,"Other / Add New")&gt;0,"Type your value over ""Other / Add New""",IF((ISNA(MATCH(A1822,CatKeys,0))+ISNA(MATCH(B1822,BrandKeys,0))+ISNA(MATCH(C1822,StorKeys,0))+AND(D1822&lt;&gt;"",ISNA(MATCH(D1822,CarrierKeys,0)))+AND(E1822&lt;&gt;"",ISNA(MATCH(E1822,StorageKeys,0))))&gt;0,"Ready (includes a custom value)","Ready"))))</f>
        <v/>
      </c>
    </row>
    <row r="1823" customFormat="false" ht="15" hidden="false" customHeight="false" outlineLevel="0" collapsed="false">
      <c r="A1823" s="4"/>
      <c r="B1823" s="4"/>
      <c r="C1823" s="4"/>
      <c r="D1823" s="4"/>
      <c r="E1823" s="4"/>
      <c r="F1823" s="4"/>
      <c r="G1823" s="5"/>
      <c r="H1823" s="6"/>
      <c r="I1823" s="7" t="str">
        <f aca="false">IF(COUNTA(A1823:H1823)=0,"",IF(_xlfn.TEXTJOIN(", ",TRUE(),IF(A1823="","Category",""),IF(B1823="","Brand",""),IF(C1823="","Model",""),IF(AND(D1823="",OR(A1823="Phone",A1823="Tablet")),"Carrier",""),IF(AND(E1823="",OR(A1823="Phone",A1823="Tablet",A1823="Laptop")),"Storage",""),IF(F1823="","Expected Grade",""),IF(G1823="","Quantity",""))&lt;&gt;"","Missing: "&amp;_xlfn.TEXTJOIN(", ",TRUE(),IF(A1823="","Category",""),IF(B1823="","Brand",""),IF(C1823="","Model",""),IF(AND(D1823="",OR(A1823="Phone",A1823="Tablet")),"Carrier",""),IF(AND(E1823="",OR(A1823="Phone",A1823="Tablet",A1823="Laptop")),"Storage",""),IF(F1823="","Expected Grade",""),IF(G1823="","Quantity","")),IF(COUNTIF(A1823:E1823,"Other / Add New")&gt;0,"Type your value over ""Other / Add New""",IF((ISNA(MATCH(A1823,CatKeys,0))+ISNA(MATCH(B1823,BrandKeys,0))+ISNA(MATCH(C1823,StorKeys,0))+AND(D1823&lt;&gt;"",ISNA(MATCH(D1823,CarrierKeys,0)))+AND(E1823&lt;&gt;"",ISNA(MATCH(E1823,StorageKeys,0))))&gt;0,"Ready (includes a custom value)","Ready"))))</f>
        <v/>
      </c>
    </row>
    <row r="1824" customFormat="false" ht="15" hidden="false" customHeight="false" outlineLevel="0" collapsed="false">
      <c r="A1824" s="4"/>
      <c r="B1824" s="4"/>
      <c r="C1824" s="4"/>
      <c r="D1824" s="4"/>
      <c r="E1824" s="4"/>
      <c r="F1824" s="4"/>
      <c r="G1824" s="5"/>
      <c r="H1824" s="6"/>
      <c r="I1824" s="7" t="str">
        <f aca="false">IF(COUNTA(A1824:H1824)=0,"",IF(_xlfn.TEXTJOIN(", ",TRUE(),IF(A1824="","Category",""),IF(B1824="","Brand",""),IF(C1824="","Model",""),IF(AND(D1824="",OR(A1824="Phone",A1824="Tablet")),"Carrier",""),IF(AND(E1824="",OR(A1824="Phone",A1824="Tablet",A1824="Laptop")),"Storage",""),IF(F1824="","Expected Grade",""),IF(G1824="","Quantity",""))&lt;&gt;"","Missing: "&amp;_xlfn.TEXTJOIN(", ",TRUE(),IF(A1824="","Category",""),IF(B1824="","Brand",""),IF(C1824="","Model",""),IF(AND(D1824="",OR(A1824="Phone",A1824="Tablet")),"Carrier",""),IF(AND(E1824="",OR(A1824="Phone",A1824="Tablet",A1824="Laptop")),"Storage",""),IF(F1824="","Expected Grade",""),IF(G1824="","Quantity","")),IF(COUNTIF(A1824:E1824,"Other / Add New")&gt;0,"Type your value over ""Other / Add New""",IF((ISNA(MATCH(A1824,CatKeys,0))+ISNA(MATCH(B1824,BrandKeys,0))+ISNA(MATCH(C1824,StorKeys,0))+AND(D1824&lt;&gt;"",ISNA(MATCH(D1824,CarrierKeys,0)))+AND(E1824&lt;&gt;"",ISNA(MATCH(E1824,StorageKeys,0))))&gt;0,"Ready (includes a custom value)","Ready"))))</f>
        <v/>
      </c>
    </row>
    <row r="1825" customFormat="false" ht="15" hidden="false" customHeight="false" outlineLevel="0" collapsed="false">
      <c r="A1825" s="4"/>
      <c r="B1825" s="4"/>
      <c r="C1825" s="4"/>
      <c r="D1825" s="4"/>
      <c r="E1825" s="4"/>
      <c r="F1825" s="4"/>
      <c r="G1825" s="5"/>
      <c r="H1825" s="6"/>
      <c r="I1825" s="7" t="str">
        <f aca="false">IF(COUNTA(A1825:H1825)=0,"",IF(_xlfn.TEXTJOIN(", ",TRUE(),IF(A1825="","Category",""),IF(B1825="","Brand",""),IF(C1825="","Model",""),IF(AND(D1825="",OR(A1825="Phone",A1825="Tablet")),"Carrier",""),IF(AND(E1825="",OR(A1825="Phone",A1825="Tablet",A1825="Laptop")),"Storage",""),IF(F1825="","Expected Grade",""),IF(G1825="","Quantity",""))&lt;&gt;"","Missing: "&amp;_xlfn.TEXTJOIN(", ",TRUE(),IF(A1825="","Category",""),IF(B1825="","Brand",""),IF(C1825="","Model",""),IF(AND(D1825="",OR(A1825="Phone",A1825="Tablet")),"Carrier",""),IF(AND(E1825="",OR(A1825="Phone",A1825="Tablet",A1825="Laptop")),"Storage",""),IF(F1825="","Expected Grade",""),IF(G1825="","Quantity","")),IF(COUNTIF(A1825:E1825,"Other / Add New")&gt;0,"Type your value over ""Other / Add New""",IF((ISNA(MATCH(A1825,CatKeys,0))+ISNA(MATCH(B1825,BrandKeys,0))+ISNA(MATCH(C1825,StorKeys,0))+AND(D1825&lt;&gt;"",ISNA(MATCH(D1825,CarrierKeys,0)))+AND(E1825&lt;&gt;"",ISNA(MATCH(E1825,StorageKeys,0))))&gt;0,"Ready (includes a custom value)","Ready"))))</f>
        <v/>
      </c>
    </row>
    <row r="1826" customFormat="false" ht="15" hidden="false" customHeight="false" outlineLevel="0" collapsed="false">
      <c r="A1826" s="4"/>
      <c r="B1826" s="4"/>
      <c r="C1826" s="4"/>
      <c r="D1826" s="4"/>
      <c r="E1826" s="4"/>
      <c r="F1826" s="4"/>
      <c r="G1826" s="5"/>
      <c r="H1826" s="6"/>
      <c r="I1826" s="7" t="str">
        <f aca="false">IF(COUNTA(A1826:H1826)=0,"",IF(_xlfn.TEXTJOIN(", ",TRUE(),IF(A1826="","Category",""),IF(B1826="","Brand",""),IF(C1826="","Model",""),IF(AND(D1826="",OR(A1826="Phone",A1826="Tablet")),"Carrier",""),IF(AND(E1826="",OR(A1826="Phone",A1826="Tablet",A1826="Laptop")),"Storage",""),IF(F1826="","Expected Grade",""),IF(G1826="","Quantity",""))&lt;&gt;"","Missing: "&amp;_xlfn.TEXTJOIN(", ",TRUE(),IF(A1826="","Category",""),IF(B1826="","Brand",""),IF(C1826="","Model",""),IF(AND(D1826="",OR(A1826="Phone",A1826="Tablet")),"Carrier",""),IF(AND(E1826="",OR(A1826="Phone",A1826="Tablet",A1826="Laptop")),"Storage",""),IF(F1826="","Expected Grade",""),IF(G1826="","Quantity","")),IF(COUNTIF(A1826:E1826,"Other / Add New")&gt;0,"Type your value over ""Other / Add New""",IF((ISNA(MATCH(A1826,CatKeys,0))+ISNA(MATCH(B1826,BrandKeys,0))+ISNA(MATCH(C1826,StorKeys,0))+AND(D1826&lt;&gt;"",ISNA(MATCH(D1826,CarrierKeys,0)))+AND(E1826&lt;&gt;"",ISNA(MATCH(E1826,StorageKeys,0))))&gt;0,"Ready (includes a custom value)","Ready"))))</f>
        <v/>
      </c>
    </row>
    <row r="1827" customFormat="false" ht="15" hidden="false" customHeight="false" outlineLevel="0" collapsed="false">
      <c r="A1827" s="4"/>
      <c r="B1827" s="4"/>
      <c r="C1827" s="4"/>
      <c r="D1827" s="4"/>
      <c r="E1827" s="4"/>
      <c r="F1827" s="4"/>
      <c r="G1827" s="5"/>
      <c r="H1827" s="6"/>
      <c r="I1827" s="7" t="str">
        <f aca="false">IF(COUNTA(A1827:H1827)=0,"",IF(_xlfn.TEXTJOIN(", ",TRUE(),IF(A1827="","Category",""),IF(B1827="","Brand",""),IF(C1827="","Model",""),IF(AND(D1827="",OR(A1827="Phone",A1827="Tablet")),"Carrier",""),IF(AND(E1827="",OR(A1827="Phone",A1827="Tablet",A1827="Laptop")),"Storage",""),IF(F1827="","Expected Grade",""),IF(G1827="","Quantity",""))&lt;&gt;"","Missing: "&amp;_xlfn.TEXTJOIN(", ",TRUE(),IF(A1827="","Category",""),IF(B1827="","Brand",""),IF(C1827="","Model",""),IF(AND(D1827="",OR(A1827="Phone",A1827="Tablet")),"Carrier",""),IF(AND(E1827="",OR(A1827="Phone",A1827="Tablet",A1827="Laptop")),"Storage",""),IF(F1827="","Expected Grade",""),IF(G1827="","Quantity","")),IF(COUNTIF(A1827:E1827,"Other / Add New")&gt;0,"Type your value over ""Other / Add New""",IF((ISNA(MATCH(A1827,CatKeys,0))+ISNA(MATCH(B1827,BrandKeys,0))+ISNA(MATCH(C1827,StorKeys,0))+AND(D1827&lt;&gt;"",ISNA(MATCH(D1827,CarrierKeys,0)))+AND(E1827&lt;&gt;"",ISNA(MATCH(E1827,StorageKeys,0))))&gt;0,"Ready (includes a custom value)","Ready"))))</f>
        <v/>
      </c>
    </row>
    <row r="1828" customFormat="false" ht="15" hidden="false" customHeight="false" outlineLevel="0" collapsed="false">
      <c r="A1828" s="4"/>
      <c r="B1828" s="4"/>
      <c r="C1828" s="4"/>
      <c r="D1828" s="4"/>
      <c r="E1828" s="4"/>
      <c r="F1828" s="4"/>
      <c r="G1828" s="5"/>
      <c r="H1828" s="6"/>
      <c r="I1828" s="7" t="str">
        <f aca="false">IF(COUNTA(A1828:H1828)=0,"",IF(_xlfn.TEXTJOIN(", ",TRUE(),IF(A1828="","Category",""),IF(B1828="","Brand",""),IF(C1828="","Model",""),IF(AND(D1828="",OR(A1828="Phone",A1828="Tablet")),"Carrier",""),IF(AND(E1828="",OR(A1828="Phone",A1828="Tablet",A1828="Laptop")),"Storage",""),IF(F1828="","Expected Grade",""),IF(G1828="","Quantity",""))&lt;&gt;"","Missing: "&amp;_xlfn.TEXTJOIN(", ",TRUE(),IF(A1828="","Category",""),IF(B1828="","Brand",""),IF(C1828="","Model",""),IF(AND(D1828="",OR(A1828="Phone",A1828="Tablet")),"Carrier",""),IF(AND(E1828="",OR(A1828="Phone",A1828="Tablet",A1828="Laptop")),"Storage",""),IF(F1828="","Expected Grade",""),IF(G1828="","Quantity","")),IF(COUNTIF(A1828:E1828,"Other / Add New")&gt;0,"Type your value over ""Other / Add New""",IF((ISNA(MATCH(A1828,CatKeys,0))+ISNA(MATCH(B1828,BrandKeys,0))+ISNA(MATCH(C1828,StorKeys,0))+AND(D1828&lt;&gt;"",ISNA(MATCH(D1828,CarrierKeys,0)))+AND(E1828&lt;&gt;"",ISNA(MATCH(E1828,StorageKeys,0))))&gt;0,"Ready (includes a custom value)","Ready"))))</f>
        <v/>
      </c>
    </row>
    <row r="1829" customFormat="false" ht="15" hidden="false" customHeight="false" outlineLevel="0" collapsed="false">
      <c r="A1829" s="4"/>
      <c r="B1829" s="4"/>
      <c r="C1829" s="4"/>
      <c r="D1829" s="4"/>
      <c r="E1829" s="4"/>
      <c r="F1829" s="4"/>
      <c r="G1829" s="5"/>
      <c r="H1829" s="6"/>
      <c r="I1829" s="7" t="str">
        <f aca="false">IF(COUNTA(A1829:H1829)=0,"",IF(_xlfn.TEXTJOIN(", ",TRUE(),IF(A1829="","Category",""),IF(B1829="","Brand",""),IF(C1829="","Model",""),IF(AND(D1829="",OR(A1829="Phone",A1829="Tablet")),"Carrier",""),IF(AND(E1829="",OR(A1829="Phone",A1829="Tablet",A1829="Laptop")),"Storage",""),IF(F1829="","Expected Grade",""),IF(G1829="","Quantity",""))&lt;&gt;"","Missing: "&amp;_xlfn.TEXTJOIN(", ",TRUE(),IF(A1829="","Category",""),IF(B1829="","Brand",""),IF(C1829="","Model",""),IF(AND(D1829="",OR(A1829="Phone",A1829="Tablet")),"Carrier",""),IF(AND(E1829="",OR(A1829="Phone",A1829="Tablet",A1829="Laptop")),"Storage",""),IF(F1829="","Expected Grade",""),IF(G1829="","Quantity","")),IF(COUNTIF(A1829:E1829,"Other / Add New")&gt;0,"Type your value over ""Other / Add New""",IF((ISNA(MATCH(A1829,CatKeys,0))+ISNA(MATCH(B1829,BrandKeys,0))+ISNA(MATCH(C1829,StorKeys,0))+AND(D1829&lt;&gt;"",ISNA(MATCH(D1829,CarrierKeys,0)))+AND(E1829&lt;&gt;"",ISNA(MATCH(E1829,StorageKeys,0))))&gt;0,"Ready (includes a custom value)","Ready"))))</f>
        <v/>
      </c>
    </row>
    <row r="1830" customFormat="false" ht="15" hidden="false" customHeight="false" outlineLevel="0" collapsed="false">
      <c r="A1830" s="4"/>
      <c r="B1830" s="4"/>
      <c r="C1830" s="4"/>
      <c r="D1830" s="4"/>
      <c r="E1830" s="4"/>
      <c r="F1830" s="4"/>
      <c r="G1830" s="5"/>
      <c r="H1830" s="6"/>
      <c r="I1830" s="7" t="str">
        <f aca="false">IF(COUNTA(A1830:H1830)=0,"",IF(_xlfn.TEXTJOIN(", ",TRUE(),IF(A1830="","Category",""),IF(B1830="","Brand",""),IF(C1830="","Model",""),IF(AND(D1830="",OR(A1830="Phone",A1830="Tablet")),"Carrier",""),IF(AND(E1830="",OR(A1830="Phone",A1830="Tablet",A1830="Laptop")),"Storage",""),IF(F1830="","Expected Grade",""),IF(G1830="","Quantity",""))&lt;&gt;"","Missing: "&amp;_xlfn.TEXTJOIN(", ",TRUE(),IF(A1830="","Category",""),IF(B1830="","Brand",""),IF(C1830="","Model",""),IF(AND(D1830="",OR(A1830="Phone",A1830="Tablet")),"Carrier",""),IF(AND(E1830="",OR(A1830="Phone",A1830="Tablet",A1830="Laptop")),"Storage",""),IF(F1830="","Expected Grade",""),IF(G1830="","Quantity","")),IF(COUNTIF(A1830:E1830,"Other / Add New")&gt;0,"Type your value over ""Other / Add New""",IF((ISNA(MATCH(A1830,CatKeys,0))+ISNA(MATCH(B1830,BrandKeys,0))+ISNA(MATCH(C1830,StorKeys,0))+AND(D1830&lt;&gt;"",ISNA(MATCH(D1830,CarrierKeys,0)))+AND(E1830&lt;&gt;"",ISNA(MATCH(E1830,StorageKeys,0))))&gt;0,"Ready (includes a custom value)","Ready"))))</f>
        <v/>
      </c>
    </row>
    <row r="1831" customFormat="false" ht="15" hidden="false" customHeight="false" outlineLevel="0" collapsed="false">
      <c r="A1831" s="4"/>
      <c r="B1831" s="4"/>
      <c r="C1831" s="4"/>
      <c r="D1831" s="4"/>
      <c r="E1831" s="4"/>
      <c r="F1831" s="4"/>
      <c r="G1831" s="5"/>
      <c r="H1831" s="6"/>
      <c r="I1831" s="7" t="str">
        <f aca="false">IF(COUNTA(A1831:H1831)=0,"",IF(_xlfn.TEXTJOIN(", ",TRUE(),IF(A1831="","Category",""),IF(B1831="","Brand",""),IF(C1831="","Model",""),IF(AND(D1831="",OR(A1831="Phone",A1831="Tablet")),"Carrier",""),IF(AND(E1831="",OR(A1831="Phone",A1831="Tablet",A1831="Laptop")),"Storage",""),IF(F1831="","Expected Grade",""),IF(G1831="","Quantity",""))&lt;&gt;"","Missing: "&amp;_xlfn.TEXTJOIN(", ",TRUE(),IF(A1831="","Category",""),IF(B1831="","Brand",""),IF(C1831="","Model",""),IF(AND(D1831="",OR(A1831="Phone",A1831="Tablet")),"Carrier",""),IF(AND(E1831="",OR(A1831="Phone",A1831="Tablet",A1831="Laptop")),"Storage",""),IF(F1831="","Expected Grade",""),IF(G1831="","Quantity","")),IF(COUNTIF(A1831:E1831,"Other / Add New")&gt;0,"Type your value over ""Other / Add New""",IF((ISNA(MATCH(A1831,CatKeys,0))+ISNA(MATCH(B1831,BrandKeys,0))+ISNA(MATCH(C1831,StorKeys,0))+AND(D1831&lt;&gt;"",ISNA(MATCH(D1831,CarrierKeys,0)))+AND(E1831&lt;&gt;"",ISNA(MATCH(E1831,StorageKeys,0))))&gt;0,"Ready (includes a custom value)","Ready"))))</f>
        <v/>
      </c>
    </row>
    <row r="1832" customFormat="false" ht="15" hidden="false" customHeight="false" outlineLevel="0" collapsed="false">
      <c r="A1832" s="4"/>
      <c r="B1832" s="4"/>
      <c r="C1832" s="4"/>
      <c r="D1832" s="4"/>
      <c r="E1832" s="4"/>
      <c r="F1832" s="4"/>
      <c r="G1832" s="5"/>
      <c r="H1832" s="6"/>
      <c r="I1832" s="7" t="str">
        <f aca="false">IF(COUNTA(A1832:H1832)=0,"",IF(_xlfn.TEXTJOIN(", ",TRUE(),IF(A1832="","Category",""),IF(B1832="","Brand",""),IF(C1832="","Model",""),IF(AND(D1832="",OR(A1832="Phone",A1832="Tablet")),"Carrier",""),IF(AND(E1832="",OR(A1832="Phone",A1832="Tablet",A1832="Laptop")),"Storage",""),IF(F1832="","Expected Grade",""),IF(G1832="","Quantity",""))&lt;&gt;"","Missing: "&amp;_xlfn.TEXTJOIN(", ",TRUE(),IF(A1832="","Category",""),IF(B1832="","Brand",""),IF(C1832="","Model",""),IF(AND(D1832="",OR(A1832="Phone",A1832="Tablet")),"Carrier",""),IF(AND(E1832="",OR(A1832="Phone",A1832="Tablet",A1832="Laptop")),"Storage",""),IF(F1832="","Expected Grade",""),IF(G1832="","Quantity","")),IF(COUNTIF(A1832:E1832,"Other / Add New")&gt;0,"Type your value over ""Other / Add New""",IF((ISNA(MATCH(A1832,CatKeys,0))+ISNA(MATCH(B1832,BrandKeys,0))+ISNA(MATCH(C1832,StorKeys,0))+AND(D1832&lt;&gt;"",ISNA(MATCH(D1832,CarrierKeys,0)))+AND(E1832&lt;&gt;"",ISNA(MATCH(E1832,StorageKeys,0))))&gt;0,"Ready (includes a custom value)","Ready"))))</f>
        <v/>
      </c>
    </row>
    <row r="1833" customFormat="false" ht="15" hidden="false" customHeight="false" outlineLevel="0" collapsed="false">
      <c r="A1833" s="4"/>
      <c r="B1833" s="4"/>
      <c r="C1833" s="4"/>
      <c r="D1833" s="4"/>
      <c r="E1833" s="4"/>
      <c r="F1833" s="4"/>
      <c r="G1833" s="5"/>
      <c r="H1833" s="6"/>
      <c r="I1833" s="7" t="str">
        <f aca="false">IF(COUNTA(A1833:H1833)=0,"",IF(_xlfn.TEXTJOIN(", ",TRUE(),IF(A1833="","Category",""),IF(B1833="","Brand",""),IF(C1833="","Model",""),IF(AND(D1833="",OR(A1833="Phone",A1833="Tablet")),"Carrier",""),IF(AND(E1833="",OR(A1833="Phone",A1833="Tablet",A1833="Laptop")),"Storage",""),IF(F1833="","Expected Grade",""),IF(G1833="","Quantity",""))&lt;&gt;"","Missing: "&amp;_xlfn.TEXTJOIN(", ",TRUE(),IF(A1833="","Category",""),IF(B1833="","Brand",""),IF(C1833="","Model",""),IF(AND(D1833="",OR(A1833="Phone",A1833="Tablet")),"Carrier",""),IF(AND(E1833="",OR(A1833="Phone",A1833="Tablet",A1833="Laptop")),"Storage",""),IF(F1833="","Expected Grade",""),IF(G1833="","Quantity","")),IF(COUNTIF(A1833:E1833,"Other / Add New")&gt;0,"Type your value over ""Other / Add New""",IF((ISNA(MATCH(A1833,CatKeys,0))+ISNA(MATCH(B1833,BrandKeys,0))+ISNA(MATCH(C1833,StorKeys,0))+AND(D1833&lt;&gt;"",ISNA(MATCH(D1833,CarrierKeys,0)))+AND(E1833&lt;&gt;"",ISNA(MATCH(E1833,StorageKeys,0))))&gt;0,"Ready (includes a custom value)","Ready"))))</f>
        <v/>
      </c>
    </row>
    <row r="1834" customFormat="false" ht="15" hidden="false" customHeight="false" outlineLevel="0" collapsed="false">
      <c r="A1834" s="4"/>
      <c r="B1834" s="4"/>
      <c r="C1834" s="4"/>
      <c r="D1834" s="4"/>
      <c r="E1834" s="4"/>
      <c r="F1834" s="4"/>
      <c r="G1834" s="5"/>
      <c r="H1834" s="6"/>
      <c r="I1834" s="7" t="str">
        <f aca="false">IF(COUNTA(A1834:H1834)=0,"",IF(_xlfn.TEXTJOIN(", ",TRUE(),IF(A1834="","Category",""),IF(B1834="","Brand",""),IF(C1834="","Model",""),IF(AND(D1834="",OR(A1834="Phone",A1834="Tablet")),"Carrier",""),IF(AND(E1834="",OR(A1834="Phone",A1834="Tablet",A1834="Laptop")),"Storage",""),IF(F1834="","Expected Grade",""),IF(G1834="","Quantity",""))&lt;&gt;"","Missing: "&amp;_xlfn.TEXTJOIN(", ",TRUE(),IF(A1834="","Category",""),IF(B1834="","Brand",""),IF(C1834="","Model",""),IF(AND(D1834="",OR(A1834="Phone",A1834="Tablet")),"Carrier",""),IF(AND(E1834="",OR(A1834="Phone",A1834="Tablet",A1834="Laptop")),"Storage",""),IF(F1834="","Expected Grade",""),IF(G1834="","Quantity","")),IF(COUNTIF(A1834:E1834,"Other / Add New")&gt;0,"Type your value over ""Other / Add New""",IF((ISNA(MATCH(A1834,CatKeys,0))+ISNA(MATCH(B1834,BrandKeys,0))+ISNA(MATCH(C1834,StorKeys,0))+AND(D1834&lt;&gt;"",ISNA(MATCH(D1834,CarrierKeys,0)))+AND(E1834&lt;&gt;"",ISNA(MATCH(E1834,StorageKeys,0))))&gt;0,"Ready (includes a custom value)","Ready"))))</f>
        <v/>
      </c>
    </row>
    <row r="1835" customFormat="false" ht="15" hidden="false" customHeight="false" outlineLevel="0" collapsed="false">
      <c r="A1835" s="4"/>
      <c r="B1835" s="4"/>
      <c r="C1835" s="4"/>
      <c r="D1835" s="4"/>
      <c r="E1835" s="4"/>
      <c r="F1835" s="4"/>
      <c r="G1835" s="5"/>
      <c r="H1835" s="6"/>
      <c r="I1835" s="7" t="str">
        <f aca="false">IF(COUNTA(A1835:H1835)=0,"",IF(_xlfn.TEXTJOIN(", ",TRUE(),IF(A1835="","Category",""),IF(B1835="","Brand",""),IF(C1835="","Model",""),IF(AND(D1835="",OR(A1835="Phone",A1835="Tablet")),"Carrier",""),IF(AND(E1835="",OR(A1835="Phone",A1835="Tablet",A1835="Laptop")),"Storage",""),IF(F1835="","Expected Grade",""),IF(G1835="","Quantity",""))&lt;&gt;"","Missing: "&amp;_xlfn.TEXTJOIN(", ",TRUE(),IF(A1835="","Category",""),IF(B1835="","Brand",""),IF(C1835="","Model",""),IF(AND(D1835="",OR(A1835="Phone",A1835="Tablet")),"Carrier",""),IF(AND(E1835="",OR(A1835="Phone",A1835="Tablet",A1835="Laptop")),"Storage",""),IF(F1835="","Expected Grade",""),IF(G1835="","Quantity","")),IF(COUNTIF(A1835:E1835,"Other / Add New")&gt;0,"Type your value over ""Other / Add New""",IF((ISNA(MATCH(A1835,CatKeys,0))+ISNA(MATCH(B1835,BrandKeys,0))+ISNA(MATCH(C1835,StorKeys,0))+AND(D1835&lt;&gt;"",ISNA(MATCH(D1835,CarrierKeys,0)))+AND(E1835&lt;&gt;"",ISNA(MATCH(E1835,StorageKeys,0))))&gt;0,"Ready (includes a custom value)","Ready"))))</f>
        <v/>
      </c>
    </row>
    <row r="1836" customFormat="false" ht="15" hidden="false" customHeight="false" outlineLevel="0" collapsed="false">
      <c r="A1836" s="4"/>
      <c r="B1836" s="4"/>
      <c r="C1836" s="4"/>
      <c r="D1836" s="4"/>
      <c r="E1836" s="4"/>
      <c r="F1836" s="4"/>
      <c r="G1836" s="5"/>
      <c r="H1836" s="6"/>
      <c r="I1836" s="7" t="str">
        <f aca="false">IF(COUNTA(A1836:H1836)=0,"",IF(_xlfn.TEXTJOIN(", ",TRUE(),IF(A1836="","Category",""),IF(B1836="","Brand",""),IF(C1836="","Model",""),IF(AND(D1836="",OR(A1836="Phone",A1836="Tablet")),"Carrier",""),IF(AND(E1836="",OR(A1836="Phone",A1836="Tablet",A1836="Laptop")),"Storage",""),IF(F1836="","Expected Grade",""),IF(G1836="","Quantity",""))&lt;&gt;"","Missing: "&amp;_xlfn.TEXTJOIN(", ",TRUE(),IF(A1836="","Category",""),IF(B1836="","Brand",""),IF(C1836="","Model",""),IF(AND(D1836="",OR(A1836="Phone",A1836="Tablet")),"Carrier",""),IF(AND(E1836="",OR(A1836="Phone",A1836="Tablet",A1836="Laptop")),"Storage",""),IF(F1836="","Expected Grade",""),IF(G1836="","Quantity","")),IF(COUNTIF(A1836:E1836,"Other / Add New")&gt;0,"Type your value over ""Other / Add New""",IF((ISNA(MATCH(A1836,CatKeys,0))+ISNA(MATCH(B1836,BrandKeys,0))+ISNA(MATCH(C1836,StorKeys,0))+AND(D1836&lt;&gt;"",ISNA(MATCH(D1836,CarrierKeys,0)))+AND(E1836&lt;&gt;"",ISNA(MATCH(E1836,StorageKeys,0))))&gt;0,"Ready (includes a custom value)","Ready"))))</f>
        <v/>
      </c>
    </row>
    <row r="1837" customFormat="false" ht="15" hidden="false" customHeight="false" outlineLevel="0" collapsed="false">
      <c r="A1837" s="4"/>
      <c r="B1837" s="4"/>
      <c r="C1837" s="4"/>
      <c r="D1837" s="4"/>
      <c r="E1837" s="4"/>
      <c r="F1837" s="4"/>
      <c r="G1837" s="5"/>
      <c r="H1837" s="6"/>
      <c r="I1837" s="7" t="str">
        <f aca="false">IF(COUNTA(A1837:H1837)=0,"",IF(_xlfn.TEXTJOIN(", ",TRUE(),IF(A1837="","Category",""),IF(B1837="","Brand",""),IF(C1837="","Model",""),IF(AND(D1837="",OR(A1837="Phone",A1837="Tablet")),"Carrier",""),IF(AND(E1837="",OR(A1837="Phone",A1837="Tablet",A1837="Laptop")),"Storage",""),IF(F1837="","Expected Grade",""),IF(G1837="","Quantity",""))&lt;&gt;"","Missing: "&amp;_xlfn.TEXTJOIN(", ",TRUE(),IF(A1837="","Category",""),IF(B1837="","Brand",""),IF(C1837="","Model",""),IF(AND(D1837="",OR(A1837="Phone",A1837="Tablet")),"Carrier",""),IF(AND(E1837="",OR(A1837="Phone",A1837="Tablet",A1837="Laptop")),"Storage",""),IF(F1837="","Expected Grade",""),IF(G1837="","Quantity","")),IF(COUNTIF(A1837:E1837,"Other / Add New")&gt;0,"Type your value over ""Other / Add New""",IF((ISNA(MATCH(A1837,CatKeys,0))+ISNA(MATCH(B1837,BrandKeys,0))+ISNA(MATCH(C1837,StorKeys,0))+AND(D1837&lt;&gt;"",ISNA(MATCH(D1837,CarrierKeys,0)))+AND(E1837&lt;&gt;"",ISNA(MATCH(E1837,StorageKeys,0))))&gt;0,"Ready (includes a custom value)","Ready"))))</f>
        <v/>
      </c>
    </row>
    <row r="1838" customFormat="false" ht="15" hidden="false" customHeight="false" outlineLevel="0" collapsed="false">
      <c r="A1838" s="4"/>
      <c r="B1838" s="4"/>
      <c r="C1838" s="4"/>
      <c r="D1838" s="4"/>
      <c r="E1838" s="4"/>
      <c r="F1838" s="4"/>
      <c r="G1838" s="5"/>
      <c r="H1838" s="6"/>
      <c r="I1838" s="7" t="str">
        <f aca="false">IF(COUNTA(A1838:H1838)=0,"",IF(_xlfn.TEXTJOIN(", ",TRUE(),IF(A1838="","Category",""),IF(B1838="","Brand",""),IF(C1838="","Model",""),IF(AND(D1838="",OR(A1838="Phone",A1838="Tablet")),"Carrier",""),IF(AND(E1838="",OR(A1838="Phone",A1838="Tablet",A1838="Laptop")),"Storage",""),IF(F1838="","Expected Grade",""),IF(G1838="","Quantity",""))&lt;&gt;"","Missing: "&amp;_xlfn.TEXTJOIN(", ",TRUE(),IF(A1838="","Category",""),IF(B1838="","Brand",""),IF(C1838="","Model",""),IF(AND(D1838="",OR(A1838="Phone",A1838="Tablet")),"Carrier",""),IF(AND(E1838="",OR(A1838="Phone",A1838="Tablet",A1838="Laptop")),"Storage",""),IF(F1838="","Expected Grade",""),IF(G1838="","Quantity","")),IF(COUNTIF(A1838:E1838,"Other / Add New")&gt;0,"Type your value over ""Other / Add New""",IF((ISNA(MATCH(A1838,CatKeys,0))+ISNA(MATCH(B1838,BrandKeys,0))+ISNA(MATCH(C1838,StorKeys,0))+AND(D1838&lt;&gt;"",ISNA(MATCH(D1838,CarrierKeys,0)))+AND(E1838&lt;&gt;"",ISNA(MATCH(E1838,StorageKeys,0))))&gt;0,"Ready (includes a custom value)","Ready"))))</f>
        <v/>
      </c>
    </row>
    <row r="1839" customFormat="false" ht="15" hidden="false" customHeight="false" outlineLevel="0" collapsed="false">
      <c r="A1839" s="4"/>
      <c r="B1839" s="4"/>
      <c r="C1839" s="4"/>
      <c r="D1839" s="4"/>
      <c r="E1839" s="4"/>
      <c r="F1839" s="4"/>
      <c r="G1839" s="5"/>
      <c r="H1839" s="6"/>
      <c r="I1839" s="7" t="str">
        <f aca="false">IF(COUNTA(A1839:H1839)=0,"",IF(_xlfn.TEXTJOIN(", ",TRUE(),IF(A1839="","Category",""),IF(B1839="","Brand",""),IF(C1839="","Model",""),IF(AND(D1839="",OR(A1839="Phone",A1839="Tablet")),"Carrier",""),IF(AND(E1839="",OR(A1839="Phone",A1839="Tablet",A1839="Laptop")),"Storage",""),IF(F1839="","Expected Grade",""),IF(G1839="","Quantity",""))&lt;&gt;"","Missing: "&amp;_xlfn.TEXTJOIN(", ",TRUE(),IF(A1839="","Category",""),IF(B1839="","Brand",""),IF(C1839="","Model",""),IF(AND(D1839="",OR(A1839="Phone",A1839="Tablet")),"Carrier",""),IF(AND(E1839="",OR(A1839="Phone",A1839="Tablet",A1839="Laptop")),"Storage",""),IF(F1839="","Expected Grade",""),IF(G1839="","Quantity","")),IF(COUNTIF(A1839:E1839,"Other / Add New")&gt;0,"Type your value over ""Other / Add New""",IF((ISNA(MATCH(A1839,CatKeys,0))+ISNA(MATCH(B1839,BrandKeys,0))+ISNA(MATCH(C1839,StorKeys,0))+AND(D1839&lt;&gt;"",ISNA(MATCH(D1839,CarrierKeys,0)))+AND(E1839&lt;&gt;"",ISNA(MATCH(E1839,StorageKeys,0))))&gt;0,"Ready (includes a custom value)","Ready"))))</f>
        <v/>
      </c>
    </row>
    <row r="1840" customFormat="false" ht="15" hidden="false" customHeight="false" outlineLevel="0" collapsed="false">
      <c r="A1840" s="4"/>
      <c r="B1840" s="4"/>
      <c r="C1840" s="4"/>
      <c r="D1840" s="4"/>
      <c r="E1840" s="4"/>
      <c r="F1840" s="4"/>
      <c r="G1840" s="5"/>
      <c r="H1840" s="6"/>
      <c r="I1840" s="7" t="str">
        <f aca="false">IF(COUNTA(A1840:H1840)=0,"",IF(_xlfn.TEXTJOIN(", ",TRUE(),IF(A1840="","Category",""),IF(B1840="","Brand",""),IF(C1840="","Model",""),IF(AND(D1840="",OR(A1840="Phone",A1840="Tablet")),"Carrier",""),IF(AND(E1840="",OR(A1840="Phone",A1840="Tablet",A1840="Laptop")),"Storage",""),IF(F1840="","Expected Grade",""),IF(G1840="","Quantity",""))&lt;&gt;"","Missing: "&amp;_xlfn.TEXTJOIN(", ",TRUE(),IF(A1840="","Category",""),IF(B1840="","Brand",""),IF(C1840="","Model",""),IF(AND(D1840="",OR(A1840="Phone",A1840="Tablet")),"Carrier",""),IF(AND(E1840="",OR(A1840="Phone",A1840="Tablet",A1840="Laptop")),"Storage",""),IF(F1840="","Expected Grade",""),IF(G1840="","Quantity","")),IF(COUNTIF(A1840:E1840,"Other / Add New")&gt;0,"Type your value over ""Other / Add New""",IF((ISNA(MATCH(A1840,CatKeys,0))+ISNA(MATCH(B1840,BrandKeys,0))+ISNA(MATCH(C1840,StorKeys,0))+AND(D1840&lt;&gt;"",ISNA(MATCH(D1840,CarrierKeys,0)))+AND(E1840&lt;&gt;"",ISNA(MATCH(E1840,StorageKeys,0))))&gt;0,"Ready (includes a custom value)","Ready"))))</f>
        <v/>
      </c>
    </row>
    <row r="1841" customFormat="false" ht="15" hidden="false" customHeight="false" outlineLevel="0" collapsed="false">
      <c r="A1841" s="4"/>
      <c r="B1841" s="4"/>
      <c r="C1841" s="4"/>
      <c r="D1841" s="4"/>
      <c r="E1841" s="4"/>
      <c r="F1841" s="4"/>
      <c r="G1841" s="5"/>
      <c r="H1841" s="6"/>
      <c r="I1841" s="7" t="str">
        <f aca="false">IF(COUNTA(A1841:H1841)=0,"",IF(_xlfn.TEXTJOIN(", ",TRUE(),IF(A1841="","Category",""),IF(B1841="","Brand",""),IF(C1841="","Model",""),IF(AND(D1841="",OR(A1841="Phone",A1841="Tablet")),"Carrier",""),IF(AND(E1841="",OR(A1841="Phone",A1841="Tablet",A1841="Laptop")),"Storage",""),IF(F1841="","Expected Grade",""),IF(G1841="","Quantity",""))&lt;&gt;"","Missing: "&amp;_xlfn.TEXTJOIN(", ",TRUE(),IF(A1841="","Category",""),IF(B1841="","Brand",""),IF(C1841="","Model",""),IF(AND(D1841="",OR(A1841="Phone",A1841="Tablet")),"Carrier",""),IF(AND(E1841="",OR(A1841="Phone",A1841="Tablet",A1841="Laptop")),"Storage",""),IF(F1841="","Expected Grade",""),IF(G1841="","Quantity","")),IF(COUNTIF(A1841:E1841,"Other / Add New")&gt;0,"Type your value over ""Other / Add New""",IF((ISNA(MATCH(A1841,CatKeys,0))+ISNA(MATCH(B1841,BrandKeys,0))+ISNA(MATCH(C1841,StorKeys,0))+AND(D1841&lt;&gt;"",ISNA(MATCH(D1841,CarrierKeys,0)))+AND(E1841&lt;&gt;"",ISNA(MATCH(E1841,StorageKeys,0))))&gt;0,"Ready (includes a custom value)","Ready"))))</f>
        <v/>
      </c>
    </row>
    <row r="1842" customFormat="false" ht="15" hidden="false" customHeight="false" outlineLevel="0" collapsed="false">
      <c r="A1842" s="4"/>
      <c r="B1842" s="4"/>
      <c r="C1842" s="4"/>
      <c r="D1842" s="4"/>
      <c r="E1842" s="4"/>
      <c r="F1842" s="4"/>
      <c r="G1842" s="5"/>
      <c r="H1842" s="6"/>
      <c r="I1842" s="7" t="str">
        <f aca="false">IF(COUNTA(A1842:H1842)=0,"",IF(_xlfn.TEXTJOIN(", ",TRUE(),IF(A1842="","Category",""),IF(B1842="","Brand",""),IF(C1842="","Model",""),IF(AND(D1842="",OR(A1842="Phone",A1842="Tablet")),"Carrier",""),IF(AND(E1842="",OR(A1842="Phone",A1842="Tablet",A1842="Laptop")),"Storage",""),IF(F1842="","Expected Grade",""),IF(G1842="","Quantity",""))&lt;&gt;"","Missing: "&amp;_xlfn.TEXTJOIN(", ",TRUE(),IF(A1842="","Category",""),IF(B1842="","Brand",""),IF(C1842="","Model",""),IF(AND(D1842="",OR(A1842="Phone",A1842="Tablet")),"Carrier",""),IF(AND(E1842="",OR(A1842="Phone",A1842="Tablet",A1842="Laptop")),"Storage",""),IF(F1842="","Expected Grade",""),IF(G1842="","Quantity","")),IF(COUNTIF(A1842:E1842,"Other / Add New")&gt;0,"Type your value over ""Other / Add New""",IF((ISNA(MATCH(A1842,CatKeys,0))+ISNA(MATCH(B1842,BrandKeys,0))+ISNA(MATCH(C1842,StorKeys,0))+AND(D1842&lt;&gt;"",ISNA(MATCH(D1842,CarrierKeys,0)))+AND(E1842&lt;&gt;"",ISNA(MATCH(E1842,StorageKeys,0))))&gt;0,"Ready (includes a custom value)","Ready"))))</f>
        <v/>
      </c>
    </row>
    <row r="1843" customFormat="false" ht="15" hidden="false" customHeight="false" outlineLevel="0" collapsed="false">
      <c r="A1843" s="4"/>
      <c r="B1843" s="4"/>
      <c r="C1843" s="4"/>
      <c r="D1843" s="4"/>
      <c r="E1843" s="4"/>
      <c r="F1843" s="4"/>
      <c r="G1843" s="5"/>
      <c r="H1843" s="6"/>
      <c r="I1843" s="7" t="str">
        <f aca="false">IF(COUNTA(A1843:H1843)=0,"",IF(_xlfn.TEXTJOIN(", ",TRUE(),IF(A1843="","Category",""),IF(B1843="","Brand",""),IF(C1843="","Model",""),IF(AND(D1843="",OR(A1843="Phone",A1843="Tablet")),"Carrier",""),IF(AND(E1843="",OR(A1843="Phone",A1843="Tablet",A1843="Laptop")),"Storage",""),IF(F1843="","Expected Grade",""),IF(G1843="","Quantity",""))&lt;&gt;"","Missing: "&amp;_xlfn.TEXTJOIN(", ",TRUE(),IF(A1843="","Category",""),IF(B1843="","Brand",""),IF(C1843="","Model",""),IF(AND(D1843="",OR(A1843="Phone",A1843="Tablet")),"Carrier",""),IF(AND(E1843="",OR(A1843="Phone",A1843="Tablet",A1843="Laptop")),"Storage",""),IF(F1843="","Expected Grade",""),IF(G1843="","Quantity","")),IF(COUNTIF(A1843:E1843,"Other / Add New")&gt;0,"Type your value over ""Other / Add New""",IF((ISNA(MATCH(A1843,CatKeys,0))+ISNA(MATCH(B1843,BrandKeys,0))+ISNA(MATCH(C1843,StorKeys,0))+AND(D1843&lt;&gt;"",ISNA(MATCH(D1843,CarrierKeys,0)))+AND(E1843&lt;&gt;"",ISNA(MATCH(E1843,StorageKeys,0))))&gt;0,"Ready (includes a custom value)","Ready"))))</f>
        <v/>
      </c>
    </row>
    <row r="1844" customFormat="false" ht="15" hidden="false" customHeight="false" outlineLevel="0" collapsed="false">
      <c r="A1844" s="4"/>
      <c r="B1844" s="4"/>
      <c r="C1844" s="4"/>
      <c r="D1844" s="4"/>
      <c r="E1844" s="4"/>
      <c r="F1844" s="4"/>
      <c r="G1844" s="5"/>
      <c r="H1844" s="6"/>
      <c r="I1844" s="7" t="str">
        <f aca="false">IF(COUNTA(A1844:H1844)=0,"",IF(_xlfn.TEXTJOIN(", ",TRUE(),IF(A1844="","Category",""),IF(B1844="","Brand",""),IF(C1844="","Model",""),IF(AND(D1844="",OR(A1844="Phone",A1844="Tablet")),"Carrier",""),IF(AND(E1844="",OR(A1844="Phone",A1844="Tablet",A1844="Laptop")),"Storage",""),IF(F1844="","Expected Grade",""),IF(G1844="","Quantity",""))&lt;&gt;"","Missing: "&amp;_xlfn.TEXTJOIN(", ",TRUE(),IF(A1844="","Category",""),IF(B1844="","Brand",""),IF(C1844="","Model",""),IF(AND(D1844="",OR(A1844="Phone",A1844="Tablet")),"Carrier",""),IF(AND(E1844="",OR(A1844="Phone",A1844="Tablet",A1844="Laptop")),"Storage",""),IF(F1844="","Expected Grade",""),IF(G1844="","Quantity","")),IF(COUNTIF(A1844:E1844,"Other / Add New")&gt;0,"Type your value over ""Other / Add New""",IF((ISNA(MATCH(A1844,CatKeys,0))+ISNA(MATCH(B1844,BrandKeys,0))+ISNA(MATCH(C1844,StorKeys,0))+AND(D1844&lt;&gt;"",ISNA(MATCH(D1844,CarrierKeys,0)))+AND(E1844&lt;&gt;"",ISNA(MATCH(E1844,StorageKeys,0))))&gt;0,"Ready (includes a custom value)","Ready"))))</f>
        <v/>
      </c>
    </row>
    <row r="1845" customFormat="false" ht="15" hidden="false" customHeight="false" outlineLevel="0" collapsed="false">
      <c r="A1845" s="4"/>
      <c r="B1845" s="4"/>
      <c r="C1845" s="4"/>
      <c r="D1845" s="4"/>
      <c r="E1845" s="4"/>
      <c r="F1845" s="4"/>
      <c r="G1845" s="5"/>
      <c r="H1845" s="6"/>
      <c r="I1845" s="7" t="str">
        <f aca="false">IF(COUNTA(A1845:H1845)=0,"",IF(_xlfn.TEXTJOIN(", ",TRUE(),IF(A1845="","Category",""),IF(B1845="","Brand",""),IF(C1845="","Model",""),IF(AND(D1845="",OR(A1845="Phone",A1845="Tablet")),"Carrier",""),IF(AND(E1845="",OR(A1845="Phone",A1845="Tablet",A1845="Laptop")),"Storage",""),IF(F1845="","Expected Grade",""),IF(G1845="","Quantity",""))&lt;&gt;"","Missing: "&amp;_xlfn.TEXTJOIN(", ",TRUE(),IF(A1845="","Category",""),IF(B1845="","Brand",""),IF(C1845="","Model",""),IF(AND(D1845="",OR(A1845="Phone",A1845="Tablet")),"Carrier",""),IF(AND(E1845="",OR(A1845="Phone",A1845="Tablet",A1845="Laptop")),"Storage",""),IF(F1845="","Expected Grade",""),IF(G1845="","Quantity","")),IF(COUNTIF(A1845:E1845,"Other / Add New")&gt;0,"Type your value over ""Other / Add New""",IF((ISNA(MATCH(A1845,CatKeys,0))+ISNA(MATCH(B1845,BrandKeys,0))+ISNA(MATCH(C1845,StorKeys,0))+AND(D1845&lt;&gt;"",ISNA(MATCH(D1845,CarrierKeys,0)))+AND(E1845&lt;&gt;"",ISNA(MATCH(E1845,StorageKeys,0))))&gt;0,"Ready (includes a custom value)","Ready"))))</f>
        <v/>
      </c>
    </row>
    <row r="1846" customFormat="false" ht="15" hidden="false" customHeight="false" outlineLevel="0" collapsed="false">
      <c r="A1846" s="4"/>
      <c r="B1846" s="4"/>
      <c r="C1846" s="4"/>
      <c r="D1846" s="4"/>
      <c r="E1846" s="4"/>
      <c r="F1846" s="4"/>
      <c r="G1846" s="5"/>
      <c r="H1846" s="6"/>
      <c r="I1846" s="7" t="str">
        <f aca="false">IF(COUNTA(A1846:H1846)=0,"",IF(_xlfn.TEXTJOIN(", ",TRUE(),IF(A1846="","Category",""),IF(B1846="","Brand",""),IF(C1846="","Model",""),IF(AND(D1846="",OR(A1846="Phone",A1846="Tablet")),"Carrier",""),IF(AND(E1846="",OR(A1846="Phone",A1846="Tablet",A1846="Laptop")),"Storage",""),IF(F1846="","Expected Grade",""),IF(G1846="","Quantity",""))&lt;&gt;"","Missing: "&amp;_xlfn.TEXTJOIN(", ",TRUE(),IF(A1846="","Category",""),IF(B1846="","Brand",""),IF(C1846="","Model",""),IF(AND(D1846="",OR(A1846="Phone",A1846="Tablet")),"Carrier",""),IF(AND(E1846="",OR(A1846="Phone",A1846="Tablet",A1846="Laptop")),"Storage",""),IF(F1846="","Expected Grade",""),IF(G1846="","Quantity","")),IF(COUNTIF(A1846:E1846,"Other / Add New")&gt;0,"Type your value over ""Other / Add New""",IF((ISNA(MATCH(A1846,CatKeys,0))+ISNA(MATCH(B1846,BrandKeys,0))+ISNA(MATCH(C1846,StorKeys,0))+AND(D1846&lt;&gt;"",ISNA(MATCH(D1846,CarrierKeys,0)))+AND(E1846&lt;&gt;"",ISNA(MATCH(E1846,StorageKeys,0))))&gt;0,"Ready (includes a custom value)","Ready"))))</f>
        <v/>
      </c>
    </row>
    <row r="1847" customFormat="false" ht="15" hidden="false" customHeight="false" outlineLevel="0" collapsed="false">
      <c r="A1847" s="4"/>
      <c r="B1847" s="4"/>
      <c r="C1847" s="4"/>
      <c r="D1847" s="4"/>
      <c r="E1847" s="4"/>
      <c r="F1847" s="4"/>
      <c r="G1847" s="5"/>
      <c r="H1847" s="6"/>
      <c r="I1847" s="7" t="str">
        <f aca="false">IF(COUNTA(A1847:H1847)=0,"",IF(_xlfn.TEXTJOIN(", ",TRUE(),IF(A1847="","Category",""),IF(B1847="","Brand",""),IF(C1847="","Model",""),IF(AND(D1847="",OR(A1847="Phone",A1847="Tablet")),"Carrier",""),IF(AND(E1847="",OR(A1847="Phone",A1847="Tablet",A1847="Laptop")),"Storage",""),IF(F1847="","Expected Grade",""),IF(G1847="","Quantity",""))&lt;&gt;"","Missing: "&amp;_xlfn.TEXTJOIN(", ",TRUE(),IF(A1847="","Category",""),IF(B1847="","Brand",""),IF(C1847="","Model",""),IF(AND(D1847="",OR(A1847="Phone",A1847="Tablet")),"Carrier",""),IF(AND(E1847="",OR(A1847="Phone",A1847="Tablet",A1847="Laptop")),"Storage",""),IF(F1847="","Expected Grade",""),IF(G1847="","Quantity","")),IF(COUNTIF(A1847:E1847,"Other / Add New")&gt;0,"Type your value over ""Other / Add New""",IF((ISNA(MATCH(A1847,CatKeys,0))+ISNA(MATCH(B1847,BrandKeys,0))+ISNA(MATCH(C1847,StorKeys,0))+AND(D1847&lt;&gt;"",ISNA(MATCH(D1847,CarrierKeys,0)))+AND(E1847&lt;&gt;"",ISNA(MATCH(E1847,StorageKeys,0))))&gt;0,"Ready (includes a custom value)","Ready"))))</f>
        <v/>
      </c>
    </row>
    <row r="1848" customFormat="false" ht="15" hidden="false" customHeight="false" outlineLevel="0" collapsed="false">
      <c r="A1848" s="4"/>
      <c r="B1848" s="4"/>
      <c r="C1848" s="4"/>
      <c r="D1848" s="4"/>
      <c r="E1848" s="4"/>
      <c r="F1848" s="4"/>
      <c r="G1848" s="5"/>
      <c r="H1848" s="6"/>
      <c r="I1848" s="7" t="str">
        <f aca="false">IF(COUNTA(A1848:H1848)=0,"",IF(_xlfn.TEXTJOIN(", ",TRUE(),IF(A1848="","Category",""),IF(B1848="","Brand",""),IF(C1848="","Model",""),IF(AND(D1848="",OR(A1848="Phone",A1848="Tablet")),"Carrier",""),IF(AND(E1848="",OR(A1848="Phone",A1848="Tablet",A1848="Laptop")),"Storage",""),IF(F1848="","Expected Grade",""),IF(G1848="","Quantity",""))&lt;&gt;"","Missing: "&amp;_xlfn.TEXTJOIN(", ",TRUE(),IF(A1848="","Category",""),IF(B1848="","Brand",""),IF(C1848="","Model",""),IF(AND(D1848="",OR(A1848="Phone",A1848="Tablet")),"Carrier",""),IF(AND(E1848="",OR(A1848="Phone",A1848="Tablet",A1848="Laptop")),"Storage",""),IF(F1848="","Expected Grade",""),IF(G1848="","Quantity","")),IF(COUNTIF(A1848:E1848,"Other / Add New")&gt;0,"Type your value over ""Other / Add New""",IF((ISNA(MATCH(A1848,CatKeys,0))+ISNA(MATCH(B1848,BrandKeys,0))+ISNA(MATCH(C1848,StorKeys,0))+AND(D1848&lt;&gt;"",ISNA(MATCH(D1848,CarrierKeys,0)))+AND(E1848&lt;&gt;"",ISNA(MATCH(E1848,StorageKeys,0))))&gt;0,"Ready (includes a custom value)","Ready"))))</f>
        <v/>
      </c>
    </row>
    <row r="1849" customFormat="false" ht="15" hidden="false" customHeight="false" outlineLevel="0" collapsed="false">
      <c r="A1849" s="4"/>
      <c r="B1849" s="4"/>
      <c r="C1849" s="4"/>
      <c r="D1849" s="4"/>
      <c r="E1849" s="4"/>
      <c r="F1849" s="4"/>
      <c r="G1849" s="5"/>
      <c r="H1849" s="6"/>
      <c r="I1849" s="7" t="str">
        <f aca="false">IF(COUNTA(A1849:H1849)=0,"",IF(_xlfn.TEXTJOIN(", ",TRUE(),IF(A1849="","Category",""),IF(B1849="","Brand",""),IF(C1849="","Model",""),IF(AND(D1849="",OR(A1849="Phone",A1849="Tablet")),"Carrier",""),IF(AND(E1849="",OR(A1849="Phone",A1849="Tablet",A1849="Laptop")),"Storage",""),IF(F1849="","Expected Grade",""),IF(G1849="","Quantity",""))&lt;&gt;"","Missing: "&amp;_xlfn.TEXTJOIN(", ",TRUE(),IF(A1849="","Category",""),IF(B1849="","Brand",""),IF(C1849="","Model",""),IF(AND(D1849="",OR(A1849="Phone",A1849="Tablet")),"Carrier",""),IF(AND(E1849="",OR(A1849="Phone",A1849="Tablet",A1849="Laptop")),"Storage",""),IF(F1849="","Expected Grade",""),IF(G1849="","Quantity","")),IF(COUNTIF(A1849:E1849,"Other / Add New")&gt;0,"Type your value over ""Other / Add New""",IF((ISNA(MATCH(A1849,CatKeys,0))+ISNA(MATCH(B1849,BrandKeys,0))+ISNA(MATCH(C1849,StorKeys,0))+AND(D1849&lt;&gt;"",ISNA(MATCH(D1849,CarrierKeys,0)))+AND(E1849&lt;&gt;"",ISNA(MATCH(E1849,StorageKeys,0))))&gt;0,"Ready (includes a custom value)","Ready"))))</f>
        <v/>
      </c>
    </row>
    <row r="1850" customFormat="false" ht="15" hidden="false" customHeight="false" outlineLevel="0" collapsed="false">
      <c r="A1850" s="4"/>
      <c r="B1850" s="4"/>
      <c r="C1850" s="4"/>
      <c r="D1850" s="4"/>
      <c r="E1850" s="4"/>
      <c r="F1850" s="4"/>
      <c r="G1850" s="5"/>
      <c r="H1850" s="6"/>
      <c r="I1850" s="7" t="str">
        <f aca="false">IF(COUNTA(A1850:H1850)=0,"",IF(_xlfn.TEXTJOIN(", ",TRUE(),IF(A1850="","Category",""),IF(B1850="","Brand",""),IF(C1850="","Model",""),IF(AND(D1850="",OR(A1850="Phone",A1850="Tablet")),"Carrier",""),IF(AND(E1850="",OR(A1850="Phone",A1850="Tablet",A1850="Laptop")),"Storage",""),IF(F1850="","Expected Grade",""),IF(G1850="","Quantity",""))&lt;&gt;"","Missing: "&amp;_xlfn.TEXTJOIN(", ",TRUE(),IF(A1850="","Category",""),IF(B1850="","Brand",""),IF(C1850="","Model",""),IF(AND(D1850="",OR(A1850="Phone",A1850="Tablet")),"Carrier",""),IF(AND(E1850="",OR(A1850="Phone",A1850="Tablet",A1850="Laptop")),"Storage",""),IF(F1850="","Expected Grade",""),IF(G1850="","Quantity","")),IF(COUNTIF(A1850:E1850,"Other / Add New")&gt;0,"Type your value over ""Other / Add New""",IF((ISNA(MATCH(A1850,CatKeys,0))+ISNA(MATCH(B1850,BrandKeys,0))+ISNA(MATCH(C1850,StorKeys,0))+AND(D1850&lt;&gt;"",ISNA(MATCH(D1850,CarrierKeys,0)))+AND(E1850&lt;&gt;"",ISNA(MATCH(E1850,StorageKeys,0))))&gt;0,"Ready (includes a custom value)","Ready"))))</f>
        <v/>
      </c>
    </row>
    <row r="1851" customFormat="false" ht="15" hidden="false" customHeight="false" outlineLevel="0" collapsed="false">
      <c r="A1851" s="4"/>
      <c r="B1851" s="4"/>
      <c r="C1851" s="4"/>
      <c r="D1851" s="4"/>
      <c r="E1851" s="4"/>
      <c r="F1851" s="4"/>
      <c r="G1851" s="5"/>
      <c r="H1851" s="6"/>
      <c r="I1851" s="7" t="str">
        <f aca="false">IF(COUNTA(A1851:H1851)=0,"",IF(_xlfn.TEXTJOIN(", ",TRUE(),IF(A1851="","Category",""),IF(B1851="","Brand",""),IF(C1851="","Model",""),IF(AND(D1851="",OR(A1851="Phone",A1851="Tablet")),"Carrier",""),IF(AND(E1851="",OR(A1851="Phone",A1851="Tablet",A1851="Laptop")),"Storage",""),IF(F1851="","Expected Grade",""),IF(G1851="","Quantity",""))&lt;&gt;"","Missing: "&amp;_xlfn.TEXTJOIN(", ",TRUE(),IF(A1851="","Category",""),IF(B1851="","Brand",""),IF(C1851="","Model",""),IF(AND(D1851="",OR(A1851="Phone",A1851="Tablet")),"Carrier",""),IF(AND(E1851="",OR(A1851="Phone",A1851="Tablet",A1851="Laptop")),"Storage",""),IF(F1851="","Expected Grade",""),IF(G1851="","Quantity","")),IF(COUNTIF(A1851:E1851,"Other / Add New")&gt;0,"Type your value over ""Other / Add New""",IF((ISNA(MATCH(A1851,CatKeys,0))+ISNA(MATCH(B1851,BrandKeys,0))+ISNA(MATCH(C1851,StorKeys,0))+AND(D1851&lt;&gt;"",ISNA(MATCH(D1851,CarrierKeys,0)))+AND(E1851&lt;&gt;"",ISNA(MATCH(E1851,StorageKeys,0))))&gt;0,"Ready (includes a custom value)","Ready"))))</f>
        <v/>
      </c>
    </row>
    <row r="1852" customFormat="false" ht="15" hidden="false" customHeight="false" outlineLevel="0" collapsed="false">
      <c r="A1852" s="4"/>
      <c r="B1852" s="4"/>
      <c r="C1852" s="4"/>
      <c r="D1852" s="4"/>
      <c r="E1852" s="4"/>
      <c r="F1852" s="4"/>
      <c r="G1852" s="5"/>
      <c r="H1852" s="6"/>
      <c r="I1852" s="7" t="str">
        <f aca="false">IF(COUNTA(A1852:H1852)=0,"",IF(_xlfn.TEXTJOIN(", ",TRUE(),IF(A1852="","Category",""),IF(B1852="","Brand",""),IF(C1852="","Model",""),IF(AND(D1852="",OR(A1852="Phone",A1852="Tablet")),"Carrier",""),IF(AND(E1852="",OR(A1852="Phone",A1852="Tablet",A1852="Laptop")),"Storage",""),IF(F1852="","Expected Grade",""),IF(G1852="","Quantity",""))&lt;&gt;"","Missing: "&amp;_xlfn.TEXTJOIN(", ",TRUE(),IF(A1852="","Category",""),IF(B1852="","Brand",""),IF(C1852="","Model",""),IF(AND(D1852="",OR(A1852="Phone",A1852="Tablet")),"Carrier",""),IF(AND(E1852="",OR(A1852="Phone",A1852="Tablet",A1852="Laptop")),"Storage",""),IF(F1852="","Expected Grade",""),IF(G1852="","Quantity","")),IF(COUNTIF(A1852:E1852,"Other / Add New")&gt;0,"Type your value over ""Other / Add New""",IF((ISNA(MATCH(A1852,CatKeys,0))+ISNA(MATCH(B1852,BrandKeys,0))+ISNA(MATCH(C1852,StorKeys,0))+AND(D1852&lt;&gt;"",ISNA(MATCH(D1852,CarrierKeys,0)))+AND(E1852&lt;&gt;"",ISNA(MATCH(E1852,StorageKeys,0))))&gt;0,"Ready (includes a custom value)","Ready"))))</f>
        <v/>
      </c>
    </row>
    <row r="1853" customFormat="false" ht="15" hidden="false" customHeight="false" outlineLevel="0" collapsed="false">
      <c r="A1853" s="4"/>
      <c r="B1853" s="4"/>
      <c r="C1853" s="4"/>
      <c r="D1853" s="4"/>
      <c r="E1853" s="4"/>
      <c r="F1853" s="4"/>
      <c r="G1853" s="5"/>
      <c r="H1853" s="6"/>
      <c r="I1853" s="7" t="str">
        <f aca="false">IF(COUNTA(A1853:H1853)=0,"",IF(_xlfn.TEXTJOIN(", ",TRUE(),IF(A1853="","Category",""),IF(B1853="","Brand",""),IF(C1853="","Model",""),IF(AND(D1853="",OR(A1853="Phone",A1853="Tablet")),"Carrier",""),IF(AND(E1853="",OR(A1853="Phone",A1853="Tablet",A1853="Laptop")),"Storage",""),IF(F1853="","Expected Grade",""),IF(G1853="","Quantity",""))&lt;&gt;"","Missing: "&amp;_xlfn.TEXTJOIN(", ",TRUE(),IF(A1853="","Category",""),IF(B1853="","Brand",""),IF(C1853="","Model",""),IF(AND(D1853="",OR(A1853="Phone",A1853="Tablet")),"Carrier",""),IF(AND(E1853="",OR(A1853="Phone",A1853="Tablet",A1853="Laptop")),"Storage",""),IF(F1853="","Expected Grade",""),IF(G1853="","Quantity","")),IF(COUNTIF(A1853:E1853,"Other / Add New")&gt;0,"Type your value over ""Other / Add New""",IF((ISNA(MATCH(A1853,CatKeys,0))+ISNA(MATCH(B1853,BrandKeys,0))+ISNA(MATCH(C1853,StorKeys,0))+AND(D1853&lt;&gt;"",ISNA(MATCH(D1853,CarrierKeys,0)))+AND(E1853&lt;&gt;"",ISNA(MATCH(E1853,StorageKeys,0))))&gt;0,"Ready (includes a custom value)","Ready"))))</f>
        <v/>
      </c>
    </row>
    <row r="1854" customFormat="false" ht="15" hidden="false" customHeight="false" outlineLevel="0" collapsed="false">
      <c r="A1854" s="4"/>
      <c r="B1854" s="4"/>
      <c r="C1854" s="4"/>
      <c r="D1854" s="4"/>
      <c r="E1854" s="4"/>
      <c r="F1854" s="4"/>
      <c r="G1854" s="5"/>
      <c r="H1854" s="6"/>
      <c r="I1854" s="7" t="str">
        <f aca="false">IF(COUNTA(A1854:H1854)=0,"",IF(_xlfn.TEXTJOIN(", ",TRUE(),IF(A1854="","Category",""),IF(B1854="","Brand",""),IF(C1854="","Model",""),IF(AND(D1854="",OR(A1854="Phone",A1854="Tablet")),"Carrier",""),IF(AND(E1854="",OR(A1854="Phone",A1854="Tablet",A1854="Laptop")),"Storage",""),IF(F1854="","Expected Grade",""),IF(G1854="","Quantity",""))&lt;&gt;"","Missing: "&amp;_xlfn.TEXTJOIN(", ",TRUE(),IF(A1854="","Category",""),IF(B1854="","Brand",""),IF(C1854="","Model",""),IF(AND(D1854="",OR(A1854="Phone",A1854="Tablet")),"Carrier",""),IF(AND(E1854="",OR(A1854="Phone",A1854="Tablet",A1854="Laptop")),"Storage",""),IF(F1854="","Expected Grade",""),IF(G1854="","Quantity","")),IF(COUNTIF(A1854:E1854,"Other / Add New")&gt;0,"Type your value over ""Other / Add New""",IF((ISNA(MATCH(A1854,CatKeys,0))+ISNA(MATCH(B1854,BrandKeys,0))+ISNA(MATCH(C1854,StorKeys,0))+AND(D1854&lt;&gt;"",ISNA(MATCH(D1854,CarrierKeys,0)))+AND(E1854&lt;&gt;"",ISNA(MATCH(E1854,StorageKeys,0))))&gt;0,"Ready (includes a custom value)","Ready"))))</f>
        <v/>
      </c>
    </row>
    <row r="1855" customFormat="false" ht="15" hidden="false" customHeight="false" outlineLevel="0" collapsed="false">
      <c r="A1855" s="4"/>
      <c r="B1855" s="4"/>
      <c r="C1855" s="4"/>
      <c r="D1855" s="4"/>
      <c r="E1855" s="4"/>
      <c r="F1855" s="4"/>
      <c r="G1855" s="5"/>
      <c r="H1855" s="6"/>
      <c r="I1855" s="7" t="str">
        <f aca="false">IF(COUNTA(A1855:H1855)=0,"",IF(_xlfn.TEXTJOIN(", ",TRUE(),IF(A1855="","Category",""),IF(B1855="","Brand",""),IF(C1855="","Model",""),IF(AND(D1855="",OR(A1855="Phone",A1855="Tablet")),"Carrier",""),IF(AND(E1855="",OR(A1855="Phone",A1855="Tablet",A1855="Laptop")),"Storage",""),IF(F1855="","Expected Grade",""),IF(G1855="","Quantity",""))&lt;&gt;"","Missing: "&amp;_xlfn.TEXTJOIN(", ",TRUE(),IF(A1855="","Category",""),IF(B1855="","Brand",""),IF(C1855="","Model",""),IF(AND(D1855="",OR(A1855="Phone",A1855="Tablet")),"Carrier",""),IF(AND(E1855="",OR(A1855="Phone",A1855="Tablet",A1855="Laptop")),"Storage",""),IF(F1855="","Expected Grade",""),IF(G1855="","Quantity","")),IF(COUNTIF(A1855:E1855,"Other / Add New")&gt;0,"Type your value over ""Other / Add New""",IF((ISNA(MATCH(A1855,CatKeys,0))+ISNA(MATCH(B1855,BrandKeys,0))+ISNA(MATCH(C1855,StorKeys,0))+AND(D1855&lt;&gt;"",ISNA(MATCH(D1855,CarrierKeys,0)))+AND(E1855&lt;&gt;"",ISNA(MATCH(E1855,StorageKeys,0))))&gt;0,"Ready (includes a custom value)","Ready"))))</f>
        <v/>
      </c>
    </row>
    <row r="1856" customFormat="false" ht="15" hidden="false" customHeight="false" outlineLevel="0" collapsed="false">
      <c r="A1856" s="4"/>
      <c r="B1856" s="4"/>
      <c r="C1856" s="4"/>
      <c r="D1856" s="4"/>
      <c r="E1856" s="4"/>
      <c r="F1856" s="4"/>
      <c r="G1856" s="5"/>
      <c r="H1856" s="6"/>
      <c r="I1856" s="7" t="str">
        <f aca="false">IF(COUNTA(A1856:H1856)=0,"",IF(_xlfn.TEXTJOIN(", ",TRUE(),IF(A1856="","Category",""),IF(B1856="","Brand",""),IF(C1856="","Model",""),IF(AND(D1856="",OR(A1856="Phone",A1856="Tablet")),"Carrier",""),IF(AND(E1856="",OR(A1856="Phone",A1856="Tablet",A1856="Laptop")),"Storage",""),IF(F1856="","Expected Grade",""),IF(G1856="","Quantity",""))&lt;&gt;"","Missing: "&amp;_xlfn.TEXTJOIN(", ",TRUE(),IF(A1856="","Category",""),IF(B1856="","Brand",""),IF(C1856="","Model",""),IF(AND(D1856="",OR(A1856="Phone",A1856="Tablet")),"Carrier",""),IF(AND(E1856="",OR(A1856="Phone",A1856="Tablet",A1856="Laptop")),"Storage",""),IF(F1856="","Expected Grade",""),IF(G1856="","Quantity","")),IF(COUNTIF(A1856:E1856,"Other / Add New")&gt;0,"Type your value over ""Other / Add New""",IF((ISNA(MATCH(A1856,CatKeys,0))+ISNA(MATCH(B1856,BrandKeys,0))+ISNA(MATCH(C1856,StorKeys,0))+AND(D1856&lt;&gt;"",ISNA(MATCH(D1856,CarrierKeys,0)))+AND(E1856&lt;&gt;"",ISNA(MATCH(E1856,StorageKeys,0))))&gt;0,"Ready (includes a custom value)","Ready"))))</f>
        <v/>
      </c>
    </row>
    <row r="1857" customFormat="false" ht="15" hidden="false" customHeight="false" outlineLevel="0" collapsed="false">
      <c r="A1857" s="4"/>
      <c r="B1857" s="4"/>
      <c r="C1857" s="4"/>
      <c r="D1857" s="4"/>
      <c r="E1857" s="4"/>
      <c r="F1857" s="4"/>
      <c r="G1857" s="5"/>
      <c r="H1857" s="6"/>
      <c r="I1857" s="7" t="str">
        <f aca="false">IF(COUNTA(A1857:H1857)=0,"",IF(_xlfn.TEXTJOIN(", ",TRUE(),IF(A1857="","Category",""),IF(B1857="","Brand",""),IF(C1857="","Model",""),IF(AND(D1857="",OR(A1857="Phone",A1857="Tablet")),"Carrier",""),IF(AND(E1857="",OR(A1857="Phone",A1857="Tablet",A1857="Laptop")),"Storage",""),IF(F1857="","Expected Grade",""),IF(G1857="","Quantity",""))&lt;&gt;"","Missing: "&amp;_xlfn.TEXTJOIN(", ",TRUE(),IF(A1857="","Category",""),IF(B1857="","Brand",""),IF(C1857="","Model",""),IF(AND(D1857="",OR(A1857="Phone",A1857="Tablet")),"Carrier",""),IF(AND(E1857="",OR(A1857="Phone",A1857="Tablet",A1857="Laptop")),"Storage",""),IF(F1857="","Expected Grade",""),IF(G1857="","Quantity","")),IF(COUNTIF(A1857:E1857,"Other / Add New")&gt;0,"Type your value over ""Other / Add New""",IF((ISNA(MATCH(A1857,CatKeys,0))+ISNA(MATCH(B1857,BrandKeys,0))+ISNA(MATCH(C1857,StorKeys,0))+AND(D1857&lt;&gt;"",ISNA(MATCH(D1857,CarrierKeys,0)))+AND(E1857&lt;&gt;"",ISNA(MATCH(E1857,StorageKeys,0))))&gt;0,"Ready (includes a custom value)","Ready"))))</f>
        <v/>
      </c>
    </row>
    <row r="1858" customFormat="false" ht="15" hidden="false" customHeight="false" outlineLevel="0" collapsed="false">
      <c r="A1858" s="4"/>
      <c r="B1858" s="4"/>
      <c r="C1858" s="4"/>
      <c r="D1858" s="4"/>
      <c r="E1858" s="4"/>
      <c r="F1858" s="4"/>
      <c r="G1858" s="5"/>
      <c r="H1858" s="6"/>
      <c r="I1858" s="7" t="str">
        <f aca="false">IF(COUNTA(A1858:H1858)=0,"",IF(_xlfn.TEXTJOIN(", ",TRUE(),IF(A1858="","Category",""),IF(B1858="","Brand",""),IF(C1858="","Model",""),IF(AND(D1858="",OR(A1858="Phone",A1858="Tablet")),"Carrier",""),IF(AND(E1858="",OR(A1858="Phone",A1858="Tablet",A1858="Laptop")),"Storage",""),IF(F1858="","Expected Grade",""),IF(G1858="","Quantity",""))&lt;&gt;"","Missing: "&amp;_xlfn.TEXTJOIN(", ",TRUE(),IF(A1858="","Category",""),IF(B1858="","Brand",""),IF(C1858="","Model",""),IF(AND(D1858="",OR(A1858="Phone",A1858="Tablet")),"Carrier",""),IF(AND(E1858="",OR(A1858="Phone",A1858="Tablet",A1858="Laptop")),"Storage",""),IF(F1858="","Expected Grade",""),IF(G1858="","Quantity","")),IF(COUNTIF(A1858:E1858,"Other / Add New")&gt;0,"Type your value over ""Other / Add New""",IF((ISNA(MATCH(A1858,CatKeys,0))+ISNA(MATCH(B1858,BrandKeys,0))+ISNA(MATCH(C1858,StorKeys,0))+AND(D1858&lt;&gt;"",ISNA(MATCH(D1858,CarrierKeys,0)))+AND(E1858&lt;&gt;"",ISNA(MATCH(E1858,StorageKeys,0))))&gt;0,"Ready (includes a custom value)","Ready"))))</f>
        <v/>
      </c>
    </row>
    <row r="1859" customFormat="false" ht="15" hidden="false" customHeight="false" outlineLevel="0" collapsed="false">
      <c r="A1859" s="4"/>
      <c r="B1859" s="4"/>
      <c r="C1859" s="4"/>
      <c r="D1859" s="4"/>
      <c r="E1859" s="4"/>
      <c r="F1859" s="4"/>
      <c r="G1859" s="5"/>
      <c r="H1859" s="6"/>
      <c r="I1859" s="7" t="str">
        <f aca="false">IF(COUNTA(A1859:H1859)=0,"",IF(_xlfn.TEXTJOIN(", ",TRUE(),IF(A1859="","Category",""),IF(B1859="","Brand",""),IF(C1859="","Model",""),IF(AND(D1859="",OR(A1859="Phone",A1859="Tablet")),"Carrier",""),IF(AND(E1859="",OR(A1859="Phone",A1859="Tablet",A1859="Laptop")),"Storage",""),IF(F1859="","Expected Grade",""),IF(G1859="","Quantity",""))&lt;&gt;"","Missing: "&amp;_xlfn.TEXTJOIN(", ",TRUE(),IF(A1859="","Category",""),IF(B1859="","Brand",""),IF(C1859="","Model",""),IF(AND(D1859="",OR(A1859="Phone",A1859="Tablet")),"Carrier",""),IF(AND(E1859="",OR(A1859="Phone",A1859="Tablet",A1859="Laptop")),"Storage",""),IF(F1859="","Expected Grade",""),IF(G1859="","Quantity","")),IF(COUNTIF(A1859:E1859,"Other / Add New")&gt;0,"Type your value over ""Other / Add New""",IF((ISNA(MATCH(A1859,CatKeys,0))+ISNA(MATCH(B1859,BrandKeys,0))+ISNA(MATCH(C1859,StorKeys,0))+AND(D1859&lt;&gt;"",ISNA(MATCH(D1859,CarrierKeys,0)))+AND(E1859&lt;&gt;"",ISNA(MATCH(E1859,StorageKeys,0))))&gt;0,"Ready (includes a custom value)","Ready"))))</f>
        <v/>
      </c>
    </row>
    <row r="1860" customFormat="false" ht="15" hidden="false" customHeight="false" outlineLevel="0" collapsed="false">
      <c r="A1860" s="4"/>
      <c r="B1860" s="4"/>
      <c r="C1860" s="4"/>
      <c r="D1860" s="4"/>
      <c r="E1860" s="4"/>
      <c r="F1860" s="4"/>
      <c r="G1860" s="5"/>
      <c r="H1860" s="6"/>
      <c r="I1860" s="7" t="str">
        <f aca="false">IF(COUNTA(A1860:H1860)=0,"",IF(_xlfn.TEXTJOIN(", ",TRUE(),IF(A1860="","Category",""),IF(B1860="","Brand",""),IF(C1860="","Model",""),IF(AND(D1860="",OR(A1860="Phone",A1860="Tablet")),"Carrier",""),IF(AND(E1860="",OR(A1860="Phone",A1860="Tablet",A1860="Laptop")),"Storage",""),IF(F1860="","Expected Grade",""),IF(G1860="","Quantity",""))&lt;&gt;"","Missing: "&amp;_xlfn.TEXTJOIN(", ",TRUE(),IF(A1860="","Category",""),IF(B1860="","Brand",""),IF(C1860="","Model",""),IF(AND(D1860="",OR(A1860="Phone",A1860="Tablet")),"Carrier",""),IF(AND(E1860="",OR(A1860="Phone",A1860="Tablet",A1860="Laptop")),"Storage",""),IF(F1860="","Expected Grade",""),IF(G1860="","Quantity","")),IF(COUNTIF(A1860:E1860,"Other / Add New")&gt;0,"Type your value over ""Other / Add New""",IF((ISNA(MATCH(A1860,CatKeys,0))+ISNA(MATCH(B1860,BrandKeys,0))+ISNA(MATCH(C1860,StorKeys,0))+AND(D1860&lt;&gt;"",ISNA(MATCH(D1860,CarrierKeys,0)))+AND(E1860&lt;&gt;"",ISNA(MATCH(E1860,StorageKeys,0))))&gt;0,"Ready (includes a custom value)","Ready"))))</f>
        <v/>
      </c>
    </row>
    <row r="1861" customFormat="false" ht="15" hidden="false" customHeight="false" outlineLevel="0" collapsed="false">
      <c r="A1861" s="4"/>
      <c r="B1861" s="4"/>
      <c r="C1861" s="4"/>
      <c r="D1861" s="4"/>
      <c r="E1861" s="4"/>
      <c r="F1861" s="4"/>
      <c r="G1861" s="5"/>
      <c r="H1861" s="6"/>
      <c r="I1861" s="7" t="str">
        <f aca="false">IF(COUNTA(A1861:H1861)=0,"",IF(_xlfn.TEXTJOIN(", ",TRUE(),IF(A1861="","Category",""),IF(B1861="","Brand",""),IF(C1861="","Model",""),IF(AND(D1861="",OR(A1861="Phone",A1861="Tablet")),"Carrier",""),IF(AND(E1861="",OR(A1861="Phone",A1861="Tablet",A1861="Laptop")),"Storage",""),IF(F1861="","Expected Grade",""),IF(G1861="","Quantity",""))&lt;&gt;"","Missing: "&amp;_xlfn.TEXTJOIN(", ",TRUE(),IF(A1861="","Category",""),IF(B1861="","Brand",""),IF(C1861="","Model",""),IF(AND(D1861="",OR(A1861="Phone",A1861="Tablet")),"Carrier",""),IF(AND(E1861="",OR(A1861="Phone",A1861="Tablet",A1861="Laptop")),"Storage",""),IF(F1861="","Expected Grade",""),IF(G1861="","Quantity","")),IF(COUNTIF(A1861:E1861,"Other / Add New")&gt;0,"Type your value over ""Other / Add New""",IF((ISNA(MATCH(A1861,CatKeys,0))+ISNA(MATCH(B1861,BrandKeys,0))+ISNA(MATCH(C1861,StorKeys,0))+AND(D1861&lt;&gt;"",ISNA(MATCH(D1861,CarrierKeys,0)))+AND(E1861&lt;&gt;"",ISNA(MATCH(E1861,StorageKeys,0))))&gt;0,"Ready (includes a custom value)","Ready"))))</f>
        <v/>
      </c>
    </row>
    <row r="1862" customFormat="false" ht="15" hidden="false" customHeight="false" outlineLevel="0" collapsed="false">
      <c r="A1862" s="4"/>
      <c r="B1862" s="4"/>
      <c r="C1862" s="4"/>
      <c r="D1862" s="4"/>
      <c r="E1862" s="4"/>
      <c r="F1862" s="4"/>
      <c r="G1862" s="5"/>
      <c r="H1862" s="6"/>
      <c r="I1862" s="7" t="str">
        <f aca="false">IF(COUNTA(A1862:H1862)=0,"",IF(_xlfn.TEXTJOIN(", ",TRUE(),IF(A1862="","Category",""),IF(B1862="","Brand",""),IF(C1862="","Model",""),IF(AND(D1862="",OR(A1862="Phone",A1862="Tablet")),"Carrier",""),IF(AND(E1862="",OR(A1862="Phone",A1862="Tablet",A1862="Laptop")),"Storage",""),IF(F1862="","Expected Grade",""),IF(G1862="","Quantity",""))&lt;&gt;"","Missing: "&amp;_xlfn.TEXTJOIN(", ",TRUE(),IF(A1862="","Category",""),IF(B1862="","Brand",""),IF(C1862="","Model",""),IF(AND(D1862="",OR(A1862="Phone",A1862="Tablet")),"Carrier",""),IF(AND(E1862="",OR(A1862="Phone",A1862="Tablet",A1862="Laptop")),"Storage",""),IF(F1862="","Expected Grade",""),IF(G1862="","Quantity","")),IF(COUNTIF(A1862:E1862,"Other / Add New")&gt;0,"Type your value over ""Other / Add New""",IF((ISNA(MATCH(A1862,CatKeys,0))+ISNA(MATCH(B1862,BrandKeys,0))+ISNA(MATCH(C1862,StorKeys,0))+AND(D1862&lt;&gt;"",ISNA(MATCH(D1862,CarrierKeys,0)))+AND(E1862&lt;&gt;"",ISNA(MATCH(E1862,StorageKeys,0))))&gt;0,"Ready (includes a custom value)","Ready"))))</f>
        <v/>
      </c>
    </row>
    <row r="1863" customFormat="false" ht="15" hidden="false" customHeight="false" outlineLevel="0" collapsed="false">
      <c r="A1863" s="4"/>
      <c r="B1863" s="4"/>
      <c r="C1863" s="4"/>
      <c r="D1863" s="4"/>
      <c r="E1863" s="4"/>
      <c r="F1863" s="4"/>
      <c r="G1863" s="5"/>
      <c r="H1863" s="6"/>
      <c r="I1863" s="7" t="str">
        <f aca="false">IF(COUNTA(A1863:H1863)=0,"",IF(_xlfn.TEXTJOIN(", ",TRUE(),IF(A1863="","Category",""),IF(B1863="","Brand",""),IF(C1863="","Model",""),IF(AND(D1863="",OR(A1863="Phone",A1863="Tablet")),"Carrier",""),IF(AND(E1863="",OR(A1863="Phone",A1863="Tablet",A1863="Laptop")),"Storage",""),IF(F1863="","Expected Grade",""),IF(G1863="","Quantity",""))&lt;&gt;"","Missing: "&amp;_xlfn.TEXTJOIN(", ",TRUE(),IF(A1863="","Category",""),IF(B1863="","Brand",""),IF(C1863="","Model",""),IF(AND(D1863="",OR(A1863="Phone",A1863="Tablet")),"Carrier",""),IF(AND(E1863="",OR(A1863="Phone",A1863="Tablet",A1863="Laptop")),"Storage",""),IF(F1863="","Expected Grade",""),IF(G1863="","Quantity","")),IF(COUNTIF(A1863:E1863,"Other / Add New")&gt;0,"Type your value over ""Other / Add New""",IF((ISNA(MATCH(A1863,CatKeys,0))+ISNA(MATCH(B1863,BrandKeys,0))+ISNA(MATCH(C1863,StorKeys,0))+AND(D1863&lt;&gt;"",ISNA(MATCH(D1863,CarrierKeys,0)))+AND(E1863&lt;&gt;"",ISNA(MATCH(E1863,StorageKeys,0))))&gt;0,"Ready (includes a custom value)","Ready"))))</f>
        <v/>
      </c>
    </row>
    <row r="1864" customFormat="false" ht="15" hidden="false" customHeight="false" outlineLevel="0" collapsed="false">
      <c r="A1864" s="4"/>
      <c r="B1864" s="4"/>
      <c r="C1864" s="4"/>
      <c r="D1864" s="4"/>
      <c r="E1864" s="4"/>
      <c r="F1864" s="4"/>
      <c r="G1864" s="5"/>
      <c r="H1864" s="6"/>
      <c r="I1864" s="7" t="str">
        <f aca="false">IF(COUNTA(A1864:H1864)=0,"",IF(_xlfn.TEXTJOIN(", ",TRUE(),IF(A1864="","Category",""),IF(B1864="","Brand",""),IF(C1864="","Model",""),IF(AND(D1864="",OR(A1864="Phone",A1864="Tablet")),"Carrier",""),IF(AND(E1864="",OR(A1864="Phone",A1864="Tablet",A1864="Laptop")),"Storage",""),IF(F1864="","Expected Grade",""),IF(G1864="","Quantity",""))&lt;&gt;"","Missing: "&amp;_xlfn.TEXTJOIN(", ",TRUE(),IF(A1864="","Category",""),IF(B1864="","Brand",""),IF(C1864="","Model",""),IF(AND(D1864="",OR(A1864="Phone",A1864="Tablet")),"Carrier",""),IF(AND(E1864="",OR(A1864="Phone",A1864="Tablet",A1864="Laptop")),"Storage",""),IF(F1864="","Expected Grade",""),IF(G1864="","Quantity","")),IF(COUNTIF(A1864:E1864,"Other / Add New")&gt;0,"Type your value over ""Other / Add New""",IF((ISNA(MATCH(A1864,CatKeys,0))+ISNA(MATCH(B1864,BrandKeys,0))+ISNA(MATCH(C1864,StorKeys,0))+AND(D1864&lt;&gt;"",ISNA(MATCH(D1864,CarrierKeys,0)))+AND(E1864&lt;&gt;"",ISNA(MATCH(E1864,StorageKeys,0))))&gt;0,"Ready (includes a custom value)","Ready"))))</f>
        <v/>
      </c>
    </row>
    <row r="1865" customFormat="false" ht="15" hidden="false" customHeight="false" outlineLevel="0" collapsed="false">
      <c r="A1865" s="4"/>
      <c r="B1865" s="4"/>
      <c r="C1865" s="4"/>
      <c r="D1865" s="4"/>
      <c r="E1865" s="4"/>
      <c r="F1865" s="4"/>
      <c r="G1865" s="5"/>
      <c r="H1865" s="6"/>
      <c r="I1865" s="7" t="str">
        <f aca="false">IF(COUNTA(A1865:H1865)=0,"",IF(_xlfn.TEXTJOIN(", ",TRUE(),IF(A1865="","Category",""),IF(B1865="","Brand",""),IF(C1865="","Model",""),IF(AND(D1865="",OR(A1865="Phone",A1865="Tablet")),"Carrier",""),IF(AND(E1865="",OR(A1865="Phone",A1865="Tablet",A1865="Laptop")),"Storage",""),IF(F1865="","Expected Grade",""),IF(G1865="","Quantity",""))&lt;&gt;"","Missing: "&amp;_xlfn.TEXTJOIN(", ",TRUE(),IF(A1865="","Category",""),IF(B1865="","Brand",""),IF(C1865="","Model",""),IF(AND(D1865="",OR(A1865="Phone",A1865="Tablet")),"Carrier",""),IF(AND(E1865="",OR(A1865="Phone",A1865="Tablet",A1865="Laptop")),"Storage",""),IF(F1865="","Expected Grade",""),IF(G1865="","Quantity","")),IF(COUNTIF(A1865:E1865,"Other / Add New")&gt;0,"Type your value over ""Other / Add New""",IF((ISNA(MATCH(A1865,CatKeys,0))+ISNA(MATCH(B1865,BrandKeys,0))+ISNA(MATCH(C1865,StorKeys,0))+AND(D1865&lt;&gt;"",ISNA(MATCH(D1865,CarrierKeys,0)))+AND(E1865&lt;&gt;"",ISNA(MATCH(E1865,StorageKeys,0))))&gt;0,"Ready (includes a custom value)","Ready"))))</f>
        <v/>
      </c>
    </row>
    <row r="1866" customFormat="false" ht="15" hidden="false" customHeight="false" outlineLevel="0" collapsed="false">
      <c r="A1866" s="4"/>
      <c r="B1866" s="4"/>
      <c r="C1866" s="4"/>
      <c r="D1866" s="4"/>
      <c r="E1866" s="4"/>
      <c r="F1866" s="4"/>
      <c r="G1866" s="5"/>
      <c r="H1866" s="6"/>
      <c r="I1866" s="7" t="str">
        <f aca="false">IF(COUNTA(A1866:H1866)=0,"",IF(_xlfn.TEXTJOIN(", ",TRUE(),IF(A1866="","Category",""),IF(B1866="","Brand",""),IF(C1866="","Model",""),IF(AND(D1866="",OR(A1866="Phone",A1866="Tablet")),"Carrier",""),IF(AND(E1866="",OR(A1866="Phone",A1866="Tablet",A1866="Laptop")),"Storage",""),IF(F1866="","Expected Grade",""),IF(G1866="","Quantity",""))&lt;&gt;"","Missing: "&amp;_xlfn.TEXTJOIN(", ",TRUE(),IF(A1866="","Category",""),IF(B1866="","Brand",""),IF(C1866="","Model",""),IF(AND(D1866="",OR(A1866="Phone",A1866="Tablet")),"Carrier",""),IF(AND(E1866="",OR(A1866="Phone",A1866="Tablet",A1866="Laptop")),"Storage",""),IF(F1866="","Expected Grade",""),IF(G1866="","Quantity","")),IF(COUNTIF(A1866:E1866,"Other / Add New")&gt;0,"Type your value over ""Other / Add New""",IF((ISNA(MATCH(A1866,CatKeys,0))+ISNA(MATCH(B1866,BrandKeys,0))+ISNA(MATCH(C1866,StorKeys,0))+AND(D1866&lt;&gt;"",ISNA(MATCH(D1866,CarrierKeys,0)))+AND(E1866&lt;&gt;"",ISNA(MATCH(E1866,StorageKeys,0))))&gt;0,"Ready (includes a custom value)","Ready"))))</f>
        <v/>
      </c>
    </row>
    <row r="1867" customFormat="false" ht="15" hidden="false" customHeight="false" outlineLevel="0" collapsed="false">
      <c r="A1867" s="4"/>
      <c r="B1867" s="4"/>
      <c r="C1867" s="4"/>
      <c r="D1867" s="4"/>
      <c r="E1867" s="4"/>
      <c r="F1867" s="4"/>
      <c r="G1867" s="5"/>
      <c r="H1867" s="6"/>
      <c r="I1867" s="7" t="str">
        <f aca="false">IF(COUNTA(A1867:H1867)=0,"",IF(_xlfn.TEXTJOIN(", ",TRUE(),IF(A1867="","Category",""),IF(B1867="","Brand",""),IF(C1867="","Model",""),IF(AND(D1867="",OR(A1867="Phone",A1867="Tablet")),"Carrier",""),IF(AND(E1867="",OR(A1867="Phone",A1867="Tablet",A1867="Laptop")),"Storage",""),IF(F1867="","Expected Grade",""),IF(G1867="","Quantity",""))&lt;&gt;"","Missing: "&amp;_xlfn.TEXTJOIN(", ",TRUE(),IF(A1867="","Category",""),IF(B1867="","Brand",""),IF(C1867="","Model",""),IF(AND(D1867="",OR(A1867="Phone",A1867="Tablet")),"Carrier",""),IF(AND(E1867="",OR(A1867="Phone",A1867="Tablet",A1867="Laptop")),"Storage",""),IF(F1867="","Expected Grade",""),IF(G1867="","Quantity","")),IF(COUNTIF(A1867:E1867,"Other / Add New")&gt;0,"Type your value over ""Other / Add New""",IF((ISNA(MATCH(A1867,CatKeys,0))+ISNA(MATCH(B1867,BrandKeys,0))+ISNA(MATCH(C1867,StorKeys,0))+AND(D1867&lt;&gt;"",ISNA(MATCH(D1867,CarrierKeys,0)))+AND(E1867&lt;&gt;"",ISNA(MATCH(E1867,StorageKeys,0))))&gt;0,"Ready (includes a custom value)","Ready"))))</f>
        <v/>
      </c>
    </row>
    <row r="1868" customFormat="false" ht="15" hidden="false" customHeight="false" outlineLevel="0" collapsed="false">
      <c r="A1868" s="4"/>
      <c r="B1868" s="4"/>
      <c r="C1868" s="4"/>
      <c r="D1868" s="4"/>
      <c r="E1868" s="4"/>
      <c r="F1868" s="4"/>
      <c r="G1868" s="5"/>
      <c r="H1868" s="6"/>
      <c r="I1868" s="7" t="str">
        <f aca="false">IF(COUNTA(A1868:H1868)=0,"",IF(_xlfn.TEXTJOIN(", ",TRUE(),IF(A1868="","Category",""),IF(B1868="","Brand",""),IF(C1868="","Model",""),IF(AND(D1868="",OR(A1868="Phone",A1868="Tablet")),"Carrier",""),IF(AND(E1868="",OR(A1868="Phone",A1868="Tablet",A1868="Laptop")),"Storage",""),IF(F1868="","Expected Grade",""),IF(G1868="","Quantity",""))&lt;&gt;"","Missing: "&amp;_xlfn.TEXTJOIN(", ",TRUE(),IF(A1868="","Category",""),IF(B1868="","Brand",""),IF(C1868="","Model",""),IF(AND(D1868="",OR(A1868="Phone",A1868="Tablet")),"Carrier",""),IF(AND(E1868="",OR(A1868="Phone",A1868="Tablet",A1868="Laptop")),"Storage",""),IF(F1868="","Expected Grade",""),IF(G1868="","Quantity","")),IF(COUNTIF(A1868:E1868,"Other / Add New")&gt;0,"Type your value over ""Other / Add New""",IF((ISNA(MATCH(A1868,CatKeys,0))+ISNA(MATCH(B1868,BrandKeys,0))+ISNA(MATCH(C1868,StorKeys,0))+AND(D1868&lt;&gt;"",ISNA(MATCH(D1868,CarrierKeys,0)))+AND(E1868&lt;&gt;"",ISNA(MATCH(E1868,StorageKeys,0))))&gt;0,"Ready (includes a custom value)","Ready"))))</f>
        <v/>
      </c>
    </row>
    <row r="1869" customFormat="false" ht="15" hidden="false" customHeight="false" outlineLevel="0" collapsed="false">
      <c r="A1869" s="4"/>
      <c r="B1869" s="4"/>
      <c r="C1869" s="4"/>
      <c r="D1869" s="4"/>
      <c r="E1869" s="4"/>
      <c r="F1869" s="4"/>
      <c r="G1869" s="5"/>
      <c r="H1869" s="6"/>
      <c r="I1869" s="7" t="str">
        <f aca="false">IF(COUNTA(A1869:H1869)=0,"",IF(_xlfn.TEXTJOIN(", ",TRUE(),IF(A1869="","Category",""),IF(B1869="","Brand",""),IF(C1869="","Model",""),IF(AND(D1869="",OR(A1869="Phone",A1869="Tablet")),"Carrier",""),IF(AND(E1869="",OR(A1869="Phone",A1869="Tablet",A1869="Laptop")),"Storage",""),IF(F1869="","Expected Grade",""),IF(G1869="","Quantity",""))&lt;&gt;"","Missing: "&amp;_xlfn.TEXTJOIN(", ",TRUE(),IF(A1869="","Category",""),IF(B1869="","Brand",""),IF(C1869="","Model",""),IF(AND(D1869="",OR(A1869="Phone",A1869="Tablet")),"Carrier",""),IF(AND(E1869="",OR(A1869="Phone",A1869="Tablet",A1869="Laptop")),"Storage",""),IF(F1869="","Expected Grade",""),IF(G1869="","Quantity","")),IF(COUNTIF(A1869:E1869,"Other / Add New")&gt;0,"Type your value over ""Other / Add New""",IF((ISNA(MATCH(A1869,CatKeys,0))+ISNA(MATCH(B1869,BrandKeys,0))+ISNA(MATCH(C1869,StorKeys,0))+AND(D1869&lt;&gt;"",ISNA(MATCH(D1869,CarrierKeys,0)))+AND(E1869&lt;&gt;"",ISNA(MATCH(E1869,StorageKeys,0))))&gt;0,"Ready (includes a custom value)","Ready"))))</f>
        <v/>
      </c>
    </row>
    <row r="1870" customFormat="false" ht="15" hidden="false" customHeight="false" outlineLevel="0" collapsed="false">
      <c r="A1870" s="4"/>
      <c r="B1870" s="4"/>
      <c r="C1870" s="4"/>
      <c r="D1870" s="4"/>
      <c r="E1870" s="4"/>
      <c r="F1870" s="4"/>
      <c r="G1870" s="5"/>
      <c r="H1870" s="6"/>
      <c r="I1870" s="7" t="str">
        <f aca="false">IF(COUNTA(A1870:H1870)=0,"",IF(_xlfn.TEXTJOIN(", ",TRUE(),IF(A1870="","Category",""),IF(B1870="","Brand",""),IF(C1870="","Model",""),IF(AND(D1870="",OR(A1870="Phone",A1870="Tablet")),"Carrier",""),IF(AND(E1870="",OR(A1870="Phone",A1870="Tablet",A1870="Laptop")),"Storage",""),IF(F1870="","Expected Grade",""),IF(G1870="","Quantity",""))&lt;&gt;"","Missing: "&amp;_xlfn.TEXTJOIN(", ",TRUE(),IF(A1870="","Category",""),IF(B1870="","Brand",""),IF(C1870="","Model",""),IF(AND(D1870="",OR(A1870="Phone",A1870="Tablet")),"Carrier",""),IF(AND(E1870="",OR(A1870="Phone",A1870="Tablet",A1870="Laptop")),"Storage",""),IF(F1870="","Expected Grade",""),IF(G1870="","Quantity","")),IF(COUNTIF(A1870:E1870,"Other / Add New")&gt;0,"Type your value over ""Other / Add New""",IF((ISNA(MATCH(A1870,CatKeys,0))+ISNA(MATCH(B1870,BrandKeys,0))+ISNA(MATCH(C1870,StorKeys,0))+AND(D1870&lt;&gt;"",ISNA(MATCH(D1870,CarrierKeys,0)))+AND(E1870&lt;&gt;"",ISNA(MATCH(E1870,StorageKeys,0))))&gt;0,"Ready (includes a custom value)","Ready"))))</f>
        <v/>
      </c>
    </row>
    <row r="1871" customFormat="false" ht="15" hidden="false" customHeight="false" outlineLevel="0" collapsed="false">
      <c r="A1871" s="4"/>
      <c r="B1871" s="4"/>
      <c r="C1871" s="4"/>
      <c r="D1871" s="4"/>
      <c r="E1871" s="4"/>
      <c r="F1871" s="4"/>
      <c r="G1871" s="5"/>
      <c r="H1871" s="6"/>
      <c r="I1871" s="7" t="str">
        <f aca="false">IF(COUNTA(A1871:H1871)=0,"",IF(_xlfn.TEXTJOIN(", ",TRUE(),IF(A1871="","Category",""),IF(B1871="","Brand",""),IF(C1871="","Model",""),IF(AND(D1871="",OR(A1871="Phone",A1871="Tablet")),"Carrier",""),IF(AND(E1871="",OR(A1871="Phone",A1871="Tablet",A1871="Laptop")),"Storage",""),IF(F1871="","Expected Grade",""),IF(G1871="","Quantity",""))&lt;&gt;"","Missing: "&amp;_xlfn.TEXTJOIN(", ",TRUE(),IF(A1871="","Category",""),IF(B1871="","Brand",""),IF(C1871="","Model",""),IF(AND(D1871="",OR(A1871="Phone",A1871="Tablet")),"Carrier",""),IF(AND(E1871="",OR(A1871="Phone",A1871="Tablet",A1871="Laptop")),"Storage",""),IF(F1871="","Expected Grade",""),IF(G1871="","Quantity","")),IF(COUNTIF(A1871:E1871,"Other / Add New")&gt;0,"Type your value over ""Other / Add New""",IF((ISNA(MATCH(A1871,CatKeys,0))+ISNA(MATCH(B1871,BrandKeys,0))+ISNA(MATCH(C1871,StorKeys,0))+AND(D1871&lt;&gt;"",ISNA(MATCH(D1871,CarrierKeys,0)))+AND(E1871&lt;&gt;"",ISNA(MATCH(E1871,StorageKeys,0))))&gt;0,"Ready (includes a custom value)","Ready"))))</f>
        <v/>
      </c>
    </row>
    <row r="1872" customFormat="false" ht="15" hidden="false" customHeight="false" outlineLevel="0" collapsed="false">
      <c r="A1872" s="4"/>
      <c r="B1872" s="4"/>
      <c r="C1872" s="4"/>
      <c r="D1872" s="4"/>
      <c r="E1872" s="4"/>
      <c r="F1872" s="4"/>
      <c r="G1872" s="5"/>
      <c r="H1872" s="6"/>
      <c r="I1872" s="7" t="str">
        <f aca="false">IF(COUNTA(A1872:H1872)=0,"",IF(_xlfn.TEXTJOIN(", ",TRUE(),IF(A1872="","Category",""),IF(B1872="","Brand",""),IF(C1872="","Model",""),IF(AND(D1872="",OR(A1872="Phone",A1872="Tablet")),"Carrier",""),IF(AND(E1872="",OR(A1872="Phone",A1872="Tablet",A1872="Laptop")),"Storage",""),IF(F1872="","Expected Grade",""),IF(G1872="","Quantity",""))&lt;&gt;"","Missing: "&amp;_xlfn.TEXTJOIN(", ",TRUE(),IF(A1872="","Category",""),IF(B1872="","Brand",""),IF(C1872="","Model",""),IF(AND(D1872="",OR(A1872="Phone",A1872="Tablet")),"Carrier",""),IF(AND(E1872="",OR(A1872="Phone",A1872="Tablet",A1872="Laptop")),"Storage",""),IF(F1872="","Expected Grade",""),IF(G1872="","Quantity","")),IF(COUNTIF(A1872:E1872,"Other / Add New")&gt;0,"Type your value over ""Other / Add New""",IF((ISNA(MATCH(A1872,CatKeys,0))+ISNA(MATCH(B1872,BrandKeys,0))+ISNA(MATCH(C1872,StorKeys,0))+AND(D1872&lt;&gt;"",ISNA(MATCH(D1872,CarrierKeys,0)))+AND(E1872&lt;&gt;"",ISNA(MATCH(E1872,StorageKeys,0))))&gt;0,"Ready (includes a custom value)","Ready"))))</f>
        <v/>
      </c>
    </row>
    <row r="1873" customFormat="false" ht="15" hidden="false" customHeight="false" outlineLevel="0" collapsed="false">
      <c r="A1873" s="4"/>
      <c r="B1873" s="4"/>
      <c r="C1873" s="4"/>
      <c r="D1873" s="4"/>
      <c r="E1873" s="4"/>
      <c r="F1873" s="4"/>
      <c r="G1873" s="5"/>
      <c r="H1873" s="6"/>
      <c r="I1873" s="7" t="str">
        <f aca="false">IF(COUNTA(A1873:H1873)=0,"",IF(_xlfn.TEXTJOIN(", ",TRUE(),IF(A1873="","Category",""),IF(B1873="","Brand",""),IF(C1873="","Model",""),IF(AND(D1873="",OR(A1873="Phone",A1873="Tablet")),"Carrier",""),IF(AND(E1873="",OR(A1873="Phone",A1873="Tablet",A1873="Laptop")),"Storage",""),IF(F1873="","Expected Grade",""),IF(G1873="","Quantity",""))&lt;&gt;"","Missing: "&amp;_xlfn.TEXTJOIN(", ",TRUE(),IF(A1873="","Category",""),IF(B1873="","Brand",""),IF(C1873="","Model",""),IF(AND(D1873="",OR(A1873="Phone",A1873="Tablet")),"Carrier",""),IF(AND(E1873="",OR(A1873="Phone",A1873="Tablet",A1873="Laptop")),"Storage",""),IF(F1873="","Expected Grade",""),IF(G1873="","Quantity","")),IF(COUNTIF(A1873:E1873,"Other / Add New")&gt;0,"Type your value over ""Other / Add New""",IF((ISNA(MATCH(A1873,CatKeys,0))+ISNA(MATCH(B1873,BrandKeys,0))+ISNA(MATCH(C1873,StorKeys,0))+AND(D1873&lt;&gt;"",ISNA(MATCH(D1873,CarrierKeys,0)))+AND(E1873&lt;&gt;"",ISNA(MATCH(E1873,StorageKeys,0))))&gt;0,"Ready (includes a custom value)","Ready"))))</f>
        <v/>
      </c>
    </row>
    <row r="1874" customFormat="false" ht="15" hidden="false" customHeight="false" outlineLevel="0" collapsed="false">
      <c r="A1874" s="4"/>
      <c r="B1874" s="4"/>
      <c r="C1874" s="4"/>
      <c r="D1874" s="4"/>
      <c r="E1874" s="4"/>
      <c r="F1874" s="4"/>
      <c r="G1874" s="5"/>
      <c r="H1874" s="6"/>
      <c r="I1874" s="7" t="str">
        <f aca="false">IF(COUNTA(A1874:H1874)=0,"",IF(_xlfn.TEXTJOIN(", ",TRUE(),IF(A1874="","Category",""),IF(B1874="","Brand",""),IF(C1874="","Model",""),IF(AND(D1874="",OR(A1874="Phone",A1874="Tablet")),"Carrier",""),IF(AND(E1874="",OR(A1874="Phone",A1874="Tablet",A1874="Laptop")),"Storage",""),IF(F1874="","Expected Grade",""),IF(G1874="","Quantity",""))&lt;&gt;"","Missing: "&amp;_xlfn.TEXTJOIN(", ",TRUE(),IF(A1874="","Category",""),IF(B1874="","Brand",""),IF(C1874="","Model",""),IF(AND(D1874="",OR(A1874="Phone",A1874="Tablet")),"Carrier",""),IF(AND(E1874="",OR(A1874="Phone",A1874="Tablet",A1874="Laptop")),"Storage",""),IF(F1874="","Expected Grade",""),IF(G1874="","Quantity","")),IF(COUNTIF(A1874:E1874,"Other / Add New")&gt;0,"Type your value over ""Other / Add New""",IF((ISNA(MATCH(A1874,CatKeys,0))+ISNA(MATCH(B1874,BrandKeys,0))+ISNA(MATCH(C1874,StorKeys,0))+AND(D1874&lt;&gt;"",ISNA(MATCH(D1874,CarrierKeys,0)))+AND(E1874&lt;&gt;"",ISNA(MATCH(E1874,StorageKeys,0))))&gt;0,"Ready (includes a custom value)","Ready"))))</f>
        <v/>
      </c>
    </row>
    <row r="1875" customFormat="false" ht="15" hidden="false" customHeight="false" outlineLevel="0" collapsed="false">
      <c r="A1875" s="4"/>
      <c r="B1875" s="4"/>
      <c r="C1875" s="4"/>
      <c r="D1875" s="4"/>
      <c r="E1875" s="4"/>
      <c r="F1875" s="4"/>
      <c r="G1875" s="5"/>
      <c r="H1875" s="6"/>
      <c r="I1875" s="7" t="str">
        <f aca="false">IF(COUNTA(A1875:H1875)=0,"",IF(_xlfn.TEXTJOIN(", ",TRUE(),IF(A1875="","Category",""),IF(B1875="","Brand",""),IF(C1875="","Model",""),IF(AND(D1875="",OR(A1875="Phone",A1875="Tablet")),"Carrier",""),IF(AND(E1875="",OR(A1875="Phone",A1875="Tablet",A1875="Laptop")),"Storage",""),IF(F1875="","Expected Grade",""),IF(G1875="","Quantity",""))&lt;&gt;"","Missing: "&amp;_xlfn.TEXTJOIN(", ",TRUE(),IF(A1875="","Category",""),IF(B1875="","Brand",""),IF(C1875="","Model",""),IF(AND(D1875="",OR(A1875="Phone",A1875="Tablet")),"Carrier",""),IF(AND(E1875="",OR(A1875="Phone",A1875="Tablet",A1875="Laptop")),"Storage",""),IF(F1875="","Expected Grade",""),IF(G1875="","Quantity","")),IF(COUNTIF(A1875:E1875,"Other / Add New")&gt;0,"Type your value over ""Other / Add New""",IF((ISNA(MATCH(A1875,CatKeys,0))+ISNA(MATCH(B1875,BrandKeys,0))+ISNA(MATCH(C1875,StorKeys,0))+AND(D1875&lt;&gt;"",ISNA(MATCH(D1875,CarrierKeys,0)))+AND(E1875&lt;&gt;"",ISNA(MATCH(E1875,StorageKeys,0))))&gt;0,"Ready (includes a custom value)","Ready"))))</f>
        <v/>
      </c>
    </row>
    <row r="1876" customFormat="false" ht="15" hidden="false" customHeight="false" outlineLevel="0" collapsed="false">
      <c r="A1876" s="4"/>
      <c r="B1876" s="4"/>
      <c r="C1876" s="4"/>
      <c r="D1876" s="4"/>
      <c r="E1876" s="4"/>
      <c r="F1876" s="4"/>
      <c r="G1876" s="5"/>
      <c r="H1876" s="6"/>
      <c r="I1876" s="7" t="str">
        <f aca="false">IF(COUNTA(A1876:H1876)=0,"",IF(_xlfn.TEXTJOIN(", ",TRUE(),IF(A1876="","Category",""),IF(B1876="","Brand",""),IF(C1876="","Model",""),IF(AND(D1876="",OR(A1876="Phone",A1876="Tablet")),"Carrier",""),IF(AND(E1876="",OR(A1876="Phone",A1876="Tablet",A1876="Laptop")),"Storage",""),IF(F1876="","Expected Grade",""),IF(G1876="","Quantity",""))&lt;&gt;"","Missing: "&amp;_xlfn.TEXTJOIN(", ",TRUE(),IF(A1876="","Category",""),IF(B1876="","Brand",""),IF(C1876="","Model",""),IF(AND(D1876="",OR(A1876="Phone",A1876="Tablet")),"Carrier",""),IF(AND(E1876="",OR(A1876="Phone",A1876="Tablet",A1876="Laptop")),"Storage",""),IF(F1876="","Expected Grade",""),IF(G1876="","Quantity","")),IF(COUNTIF(A1876:E1876,"Other / Add New")&gt;0,"Type your value over ""Other / Add New""",IF((ISNA(MATCH(A1876,CatKeys,0))+ISNA(MATCH(B1876,BrandKeys,0))+ISNA(MATCH(C1876,StorKeys,0))+AND(D1876&lt;&gt;"",ISNA(MATCH(D1876,CarrierKeys,0)))+AND(E1876&lt;&gt;"",ISNA(MATCH(E1876,StorageKeys,0))))&gt;0,"Ready (includes a custom value)","Ready"))))</f>
        <v/>
      </c>
    </row>
    <row r="1877" customFormat="false" ht="15" hidden="false" customHeight="false" outlineLevel="0" collapsed="false">
      <c r="A1877" s="4"/>
      <c r="B1877" s="4"/>
      <c r="C1877" s="4"/>
      <c r="D1877" s="4"/>
      <c r="E1877" s="4"/>
      <c r="F1877" s="4"/>
      <c r="G1877" s="5"/>
      <c r="H1877" s="6"/>
      <c r="I1877" s="7" t="str">
        <f aca="false">IF(COUNTA(A1877:H1877)=0,"",IF(_xlfn.TEXTJOIN(", ",TRUE(),IF(A1877="","Category",""),IF(B1877="","Brand",""),IF(C1877="","Model",""),IF(AND(D1877="",OR(A1877="Phone",A1877="Tablet")),"Carrier",""),IF(AND(E1877="",OR(A1877="Phone",A1877="Tablet",A1877="Laptop")),"Storage",""),IF(F1877="","Expected Grade",""),IF(G1877="","Quantity",""))&lt;&gt;"","Missing: "&amp;_xlfn.TEXTJOIN(", ",TRUE(),IF(A1877="","Category",""),IF(B1877="","Brand",""),IF(C1877="","Model",""),IF(AND(D1877="",OR(A1877="Phone",A1877="Tablet")),"Carrier",""),IF(AND(E1877="",OR(A1877="Phone",A1877="Tablet",A1877="Laptop")),"Storage",""),IF(F1877="","Expected Grade",""),IF(G1877="","Quantity","")),IF(COUNTIF(A1877:E1877,"Other / Add New")&gt;0,"Type your value over ""Other / Add New""",IF((ISNA(MATCH(A1877,CatKeys,0))+ISNA(MATCH(B1877,BrandKeys,0))+ISNA(MATCH(C1877,StorKeys,0))+AND(D1877&lt;&gt;"",ISNA(MATCH(D1877,CarrierKeys,0)))+AND(E1877&lt;&gt;"",ISNA(MATCH(E1877,StorageKeys,0))))&gt;0,"Ready (includes a custom value)","Ready"))))</f>
        <v/>
      </c>
    </row>
    <row r="1878" customFormat="false" ht="15" hidden="false" customHeight="false" outlineLevel="0" collapsed="false">
      <c r="A1878" s="4"/>
      <c r="B1878" s="4"/>
      <c r="C1878" s="4"/>
      <c r="D1878" s="4"/>
      <c r="E1878" s="4"/>
      <c r="F1878" s="4"/>
      <c r="G1878" s="5"/>
      <c r="H1878" s="6"/>
      <c r="I1878" s="7" t="str">
        <f aca="false">IF(COUNTA(A1878:H1878)=0,"",IF(_xlfn.TEXTJOIN(", ",TRUE(),IF(A1878="","Category",""),IF(B1878="","Brand",""),IF(C1878="","Model",""),IF(AND(D1878="",OR(A1878="Phone",A1878="Tablet")),"Carrier",""),IF(AND(E1878="",OR(A1878="Phone",A1878="Tablet",A1878="Laptop")),"Storage",""),IF(F1878="","Expected Grade",""),IF(G1878="","Quantity",""))&lt;&gt;"","Missing: "&amp;_xlfn.TEXTJOIN(", ",TRUE(),IF(A1878="","Category",""),IF(B1878="","Brand",""),IF(C1878="","Model",""),IF(AND(D1878="",OR(A1878="Phone",A1878="Tablet")),"Carrier",""),IF(AND(E1878="",OR(A1878="Phone",A1878="Tablet",A1878="Laptop")),"Storage",""),IF(F1878="","Expected Grade",""),IF(G1878="","Quantity","")),IF(COUNTIF(A1878:E1878,"Other / Add New")&gt;0,"Type your value over ""Other / Add New""",IF((ISNA(MATCH(A1878,CatKeys,0))+ISNA(MATCH(B1878,BrandKeys,0))+ISNA(MATCH(C1878,StorKeys,0))+AND(D1878&lt;&gt;"",ISNA(MATCH(D1878,CarrierKeys,0)))+AND(E1878&lt;&gt;"",ISNA(MATCH(E1878,StorageKeys,0))))&gt;0,"Ready (includes a custom value)","Ready"))))</f>
        <v/>
      </c>
    </row>
    <row r="1879" customFormat="false" ht="15" hidden="false" customHeight="false" outlineLevel="0" collapsed="false">
      <c r="A1879" s="4"/>
      <c r="B1879" s="4"/>
      <c r="C1879" s="4"/>
      <c r="D1879" s="4"/>
      <c r="E1879" s="4"/>
      <c r="F1879" s="4"/>
      <c r="G1879" s="5"/>
      <c r="H1879" s="6"/>
      <c r="I1879" s="7" t="str">
        <f aca="false">IF(COUNTA(A1879:H1879)=0,"",IF(_xlfn.TEXTJOIN(", ",TRUE(),IF(A1879="","Category",""),IF(B1879="","Brand",""),IF(C1879="","Model",""),IF(AND(D1879="",OR(A1879="Phone",A1879="Tablet")),"Carrier",""),IF(AND(E1879="",OR(A1879="Phone",A1879="Tablet",A1879="Laptop")),"Storage",""),IF(F1879="","Expected Grade",""),IF(G1879="","Quantity",""))&lt;&gt;"","Missing: "&amp;_xlfn.TEXTJOIN(", ",TRUE(),IF(A1879="","Category",""),IF(B1879="","Brand",""),IF(C1879="","Model",""),IF(AND(D1879="",OR(A1879="Phone",A1879="Tablet")),"Carrier",""),IF(AND(E1879="",OR(A1879="Phone",A1879="Tablet",A1879="Laptop")),"Storage",""),IF(F1879="","Expected Grade",""),IF(G1879="","Quantity","")),IF(COUNTIF(A1879:E1879,"Other / Add New")&gt;0,"Type your value over ""Other / Add New""",IF((ISNA(MATCH(A1879,CatKeys,0))+ISNA(MATCH(B1879,BrandKeys,0))+ISNA(MATCH(C1879,StorKeys,0))+AND(D1879&lt;&gt;"",ISNA(MATCH(D1879,CarrierKeys,0)))+AND(E1879&lt;&gt;"",ISNA(MATCH(E1879,StorageKeys,0))))&gt;0,"Ready (includes a custom value)","Ready"))))</f>
        <v/>
      </c>
    </row>
    <row r="1880" customFormat="false" ht="15" hidden="false" customHeight="false" outlineLevel="0" collapsed="false">
      <c r="A1880" s="4"/>
      <c r="B1880" s="4"/>
      <c r="C1880" s="4"/>
      <c r="D1880" s="4"/>
      <c r="E1880" s="4"/>
      <c r="F1880" s="4"/>
      <c r="G1880" s="5"/>
      <c r="H1880" s="6"/>
      <c r="I1880" s="7" t="str">
        <f aca="false">IF(COUNTA(A1880:H1880)=0,"",IF(_xlfn.TEXTJOIN(", ",TRUE(),IF(A1880="","Category",""),IF(B1880="","Brand",""),IF(C1880="","Model",""),IF(AND(D1880="",OR(A1880="Phone",A1880="Tablet")),"Carrier",""),IF(AND(E1880="",OR(A1880="Phone",A1880="Tablet",A1880="Laptop")),"Storage",""),IF(F1880="","Expected Grade",""),IF(G1880="","Quantity",""))&lt;&gt;"","Missing: "&amp;_xlfn.TEXTJOIN(", ",TRUE(),IF(A1880="","Category",""),IF(B1880="","Brand",""),IF(C1880="","Model",""),IF(AND(D1880="",OR(A1880="Phone",A1880="Tablet")),"Carrier",""),IF(AND(E1880="",OR(A1880="Phone",A1880="Tablet",A1880="Laptop")),"Storage",""),IF(F1880="","Expected Grade",""),IF(G1880="","Quantity","")),IF(COUNTIF(A1880:E1880,"Other / Add New")&gt;0,"Type your value over ""Other / Add New""",IF((ISNA(MATCH(A1880,CatKeys,0))+ISNA(MATCH(B1880,BrandKeys,0))+ISNA(MATCH(C1880,StorKeys,0))+AND(D1880&lt;&gt;"",ISNA(MATCH(D1880,CarrierKeys,0)))+AND(E1880&lt;&gt;"",ISNA(MATCH(E1880,StorageKeys,0))))&gt;0,"Ready (includes a custom value)","Ready"))))</f>
        <v/>
      </c>
    </row>
    <row r="1881" customFormat="false" ht="15" hidden="false" customHeight="false" outlineLevel="0" collapsed="false">
      <c r="A1881" s="4"/>
      <c r="B1881" s="4"/>
      <c r="C1881" s="4"/>
      <c r="D1881" s="4"/>
      <c r="E1881" s="4"/>
      <c r="F1881" s="4"/>
      <c r="G1881" s="5"/>
      <c r="H1881" s="6"/>
      <c r="I1881" s="7" t="str">
        <f aca="false">IF(COUNTA(A1881:H1881)=0,"",IF(_xlfn.TEXTJOIN(", ",TRUE(),IF(A1881="","Category",""),IF(B1881="","Brand",""),IF(C1881="","Model",""),IF(AND(D1881="",OR(A1881="Phone",A1881="Tablet")),"Carrier",""),IF(AND(E1881="",OR(A1881="Phone",A1881="Tablet",A1881="Laptop")),"Storage",""),IF(F1881="","Expected Grade",""),IF(G1881="","Quantity",""))&lt;&gt;"","Missing: "&amp;_xlfn.TEXTJOIN(", ",TRUE(),IF(A1881="","Category",""),IF(B1881="","Brand",""),IF(C1881="","Model",""),IF(AND(D1881="",OR(A1881="Phone",A1881="Tablet")),"Carrier",""),IF(AND(E1881="",OR(A1881="Phone",A1881="Tablet",A1881="Laptop")),"Storage",""),IF(F1881="","Expected Grade",""),IF(G1881="","Quantity","")),IF(COUNTIF(A1881:E1881,"Other / Add New")&gt;0,"Type your value over ""Other / Add New""",IF((ISNA(MATCH(A1881,CatKeys,0))+ISNA(MATCH(B1881,BrandKeys,0))+ISNA(MATCH(C1881,StorKeys,0))+AND(D1881&lt;&gt;"",ISNA(MATCH(D1881,CarrierKeys,0)))+AND(E1881&lt;&gt;"",ISNA(MATCH(E1881,StorageKeys,0))))&gt;0,"Ready (includes a custom value)","Ready"))))</f>
        <v/>
      </c>
    </row>
    <row r="1882" customFormat="false" ht="15" hidden="false" customHeight="false" outlineLevel="0" collapsed="false">
      <c r="A1882" s="4"/>
      <c r="B1882" s="4"/>
      <c r="C1882" s="4"/>
      <c r="D1882" s="4"/>
      <c r="E1882" s="4"/>
      <c r="F1882" s="4"/>
      <c r="G1882" s="5"/>
      <c r="H1882" s="6"/>
      <c r="I1882" s="7" t="str">
        <f aca="false">IF(COUNTA(A1882:H1882)=0,"",IF(_xlfn.TEXTJOIN(", ",TRUE(),IF(A1882="","Category",""),IF(B1882="","Brand",""),IF(C1882="","Model",""),IF(AND(D1882="",OR(A1882="Phone",A1882="Tablet")),"Carrier",""),IF(AND(E1882="",OR(A1882="Phone",A1882="Tablet",A1882="Laptop")),"Storage",""),IF(F1882="","Expected Grade",""),IF(G1882="","Quantity",""))&lt;&gt;"","Missing: "&amp;_xlfn.TEXTJOIN(", ",TRUE(),IF(A1882="","Category",""),IF(B1882="","Brand",""),IF(C1882="","Model",""),IF(AND(D1882="",OR(A1882="Phone",A1882="Tablet")),"Carrier",""),IF(AND(E1882="",OR(A1882="Phone",A1882="Tablet",A1882="Laptop")),"Storage",""),IF(F1882="","Expected Grade",""),IF(G1882="","Quantity","")),IF(COUNTIF(A1882:E1882,"Other / Add New")&gt;0,"Type your value over ""Other / Add New""",IF((ISNA(MATCH(A1882,CatKeys,0))+ISNA(MATCH(B1882,BrandKeys,0))+ISNA(MATCH(C1882,StorKeys,0))+AND(D1882&lt;&gt;"",ISNA(MATCH(D1882,CarrierKeys,0)))+AND(E1882&lt;&gt;"",ISNA(MATCH(E1882,StorageKeys,0))))&gt;0,"Ready (includes a custom value)","Ready"))))</f>
        <v/>
      </c>
    </row>
    <row r="1883" customFormat="false" ht="15" hidden="false" customHeight="false" outlineLevel="0" collapsed="false">
      <c r="A1883" s="4"/>
      <c r="B1883" s="4"/>
      <c r="C1883" s="4"/>
      <c r="D1883" s="4"/>
      <c r="E1883" s="4"/>
      <c r="F1883" s="4"/>
      <c r="G1883" s="5"/>
      <c r="H1883" s="6"/>
      <c r="I1883" s="7" t="str">
        <f aca="false">IF(COUNTA(A1883:H1883)=0,"",IF(_xlfn.TEXTJOIN(", ",TRUE(),IF(A1883="","Category",""),IF(B1883="","Brand",""),IF(C1883="","Model",""),IF(AND(D1883="",OR(A1883="Phone",A1883="Tablet")),"Carrier",""),IF(AND(E1883="",OR(A1883="Phone",A1883="Tablet",A1883="Laptop")),"Storage",""),IF(F1883="","Expected Grade",""),IF(G1883="","Quantity",""))&lt;&gt;"","Missing: "&amp;_xlfn.TEXTJOIN(", ",TRUE(),IF(A1883="","Category",""),IF(B1883="","Brand",""),IF(C1883="","Model",""),IF(AND(D1883="",OR(A1883="Phone",A1883="Tablet")),"Carrier",""),IF(AND(E1883="",OR(A1883="Phone",A1883="Tablet",A1883="Laptop")),"Storage",""),IF(F1883="","Expected Grade",""),IF(G1883="","Quantity","")),IF(COUNTIF(A1883:E1883,"Other / Add New")&gt;0,"Type your value over ""Other / Add New""",IF((ISNA(MATCH(A1883,CatKeys,0))+ISNA(MATCH(B1883,BrandKeys,0))+ISNA(MATCH(C1883,StorKeys,0))+AND(D1883&lt;&gt;"",ISNA(MATCH(D1883,CarrierKeys,0)))+AND(E1883&lt;&gt;"",ISNA(MATCH(E1883,StorageKeys,0))))&gt;0,"Ready (includes a custom value)","Ready"))))</f>
        <v/>
      </c>
    </row>
    <row r="1884" customFormat="false" ht="15" hidden="false" customHeight="false" outlineLevel="0" collapsed="false">
      <c r="A1884" s="4"/>
      <c r="B1884" s="4"/>
      <c r="C1884" s="4"/>
      <c r="D1884" s="4"/>
      <c r="E1884" s="4"/>
      <c r="F1884" s="4"/>
      <c r="G1884" s="5"/>
      <c r="H1884" s="6"/>
      <c r="I1884" s="7" t="str">
        <f aca="false">IF(COUNTA(A1884:H1884)=0,"",IF(_xlfn.TEXTJOIN(", ",TRUE(),IF(A1884="","Category",""),IF(B1884="","Brand",""),IF(C1884="","Model",""),IF(AND(D1884="",OR(A1884="Phone",A1884="Tablet")),"Carrier",""),IF(AND(E1884="",OR(A1884="Phone",A1884="Tablet",A1884="Laptop")),"Storage",""),IF(F1884="","Expected Grade",""),IF(G1884="","Quantity",""))&lt;&gt;"","Missing: "&amp;_xlfn.TEXTJOIN(", ",TRUE(),IF(A1884="","Category",""),IF(B1884="","Brand",""),IF(C1884="","Model",""),IF(AND(D1884="",OR(A1884="Phone",A1884="Tablet")),"Carrier",""),IF(AND(E1884="",OR(A1884="Phone",A1884="Tablet",A1884="Laptop")),"Storage",""),IF(F1884="","Expected Grade",""),IF(G1884="","Quantity","")),IF(COUNTIF(A1884:E1884,"Other / Add New")&gt;0,"Type your value over ""Other / Add New""",IF((ISNA(MATCH(A1884,CatKeys,0))+ISNA(MATCH(B1884,BrandKeys,0))+ISNA(MATCH(C1884,StorKeys,0))+AND(D1884&lt;&gt;"",ISNA(MATCH(D1884,CarrierKeys,0)))+AND(E1884&lt;&gt;"",ISNA(MATCH(E1884,StorageKeys,0))))&gt;0,"Ready (includes a custom value)","Ready"))))</f>
        <v/>
      </c>
    </row>
    <row r="1885" customFormat="false" ht="15" hidden="false" customHeight="false" outlineLevel="0" collapsed="false">
      <c r="A1885" s="4"/>
      <c r="B1885" s="4"/>
      <c r="C1885" s="4"/>
      <c r="D1885" s="4"/>
      <c r="E1885" s="4"/>
      <c r="F1885" s="4"/>
      <c r="G1885" s="5"/>
      <c r="H1885" s="6"/>
      <c r="I1885" s="7" t="str">
        <f aca="false">IF(COUNTA(A1885:H1885)=0,"",IF(_xlfn.TEXTJOIN(", ",TRUE(),IF(A1885="","Category",""),IF(B1885="","Brand",""),IF(C1885="","Model",""),IF(AND(D1885="",OR(A1885="Phone",A1885="Tablet")),"Carrier",""),IF(AND(E1885="",OR(A1885="Phone",A1885="Tablet",A1885="Laptop")),"Storage",""),IF(F1885="","Expected Grade",""),IF(G1885="","Quantity",""))&lt;&gt;"","Missing: "&amp;_xlfn.TEXTJOIN(", ",TRUE(),IF(A1885="","Category",""),IF(B1885="","Brand",""),IF(C1885="","Model",""),IF(AND(D1885="",OR(A1885="Phone",A1885="Tablet")),"Carrier",""),IF(AND(E1885="",OR(A1885="Phone",A1885="Tablet",A1885="Laptop")),"Storage",""),IF(F1885="","Expected Grade",""),IF(G1885="","Quantity","")),IF(COUNTIF(A1885:E1885,"Other / Add New")&gt;0,"Type your value over ""Other / Add New""",IF((ISNA(MATCH(A1885,CatKeys,0))+ISNA(MATCH(B1885,BrandKeys,0))+ISNA(MATCH(C1885,StorKeys,0))+AND(D1885&lt;&gt;"",ISNA(MATCH(D1885,CarrierKeys,0)))+AND(E1885&lt;&gt;"",ISNA(MATCH(E1885,StorageKeys,0))))&gt;0,"Ready (includes a custom value)","Ready"))))</f>
        <v/>
      </c>
    </row>
    <row r="1886" customFormat="false" ht="15" hidden="false" customHeight="false" outlineLevel="0" collapsed="false">
      <c r="A1886" s="4"/>
      <c r="B1886" s="4"/>
      <c r="C1886" s="4"/>
      <c r="D1886" s="4"/>
      <c r="E1886" s="4"/>
      <c r="F1886" s="4"/>
      <c r="G1886" s="5"/>
      <c r="H1886" s="6"/>
      <c r="I1886" s="7" t="str">
        <f aca="false">IF(COUNTA(A1886:H1886)=0,"",IF(_xlfn.TEXTJOIN(", ",TRUE(),IF(A1886="","Category",""),IF(B1886="","Brand",""),IF(C1886="","Model",""),IF(AND(D1886="",OR(A1886="Phone",A1886="Tablet")),"Carrier",""),IF(AND(E1886="",OR(A1886="Phone",A1886="Tablet",A1886="Laptop")),"Storage",""),IF(F1886="","Expected Grade",""),IF(G1886="","Quantity",""))&lt;&gt;"","Missing: "&amp;_xlfn.TEXTJOIN(", ",TRUE(),IF(A1886="","Category",""),IF(B1886="","Brand",""),IF(C1886="","Model",""),IF(AND(D1886="",OR(A1886="Phone",A1886="Tablet")),"Carrier",""),IF(AND(E1886="",OR(A1886="Phone",A1886="Tablet",A1886="Laptop")),"Storage",""),IF(F1886="","Expected Grade",""),IF(G1886="","Quantity","")),IF(COUNTIF(A1886:E1886,"Other / Add New")&gt;0,"Type your value over ""Other / Add New""",IF((ISNA(MATCH(A1886,CatKeys,0))+ISNA(MATCH(B1886,BrandKeys,0))+ISNA(MATCH(C1886,StorKeys,0))+AND(D1886&lt;&gt;"",ISNA(MATCH(D1886,CarrierKeys,0)))+AND(E1886&lt;&gt;"",ISNA(MATCH(E1886,StorageKeys,0))))&gt;0,"Ready (includes a custom value)","Ready"))))</f>
        <v/>
      </c>
    </row>
    <row r="1887" customFormat="false" ht="15" hidden="false" customHeight="false" outlineLevel="0" collapsed="false">
      <c r="A1887" s="4"/>
      <c r="B1887" s="4"/>
      <c r="C1887" s="4"/>
      <c r="D1887" s="4"/>
      <c r="E1887" s="4"/>
      <c r="F1887" s="4"/>
      <c r="G1887" s="5"/>
      <c r="H1887" s="6"/>
      <c r="I1887" s="7" t="str">
        <f aca="false">IF(COUNTA(A1887:H1887)=0,"",IF(_xlfn.TEXTJOIN(", ",TRUE(),IF(A1887="","Category",""),IF(B1887="","Brand",""),IF(C1887="","Model",""),IF(AND(D1887="",OR(A1887="Phone",A1887="Tablet")),"Carrier",""),IF(AND(E1887="",OR(A1887="Phone",A1887="Tablet",A1887="Laptop")),"Storage",""),IF(F1887="","Expected Grade",""),IF(G1887="","Quantity",""))&lt;&gt;"","Missing: "&amp;_xlfn.TEXTJOIN(", ",TRUE(),IF(A1887="","Category",""),IF(B1887="","Brand",""),IF(C1887="","Model",""),IF(AND(D1887="",OR(A1887="Phone",A1887="Tablet")),"Carrier",""),IF(AND(E1887="",OR(A1887="Phone",A1887="Tablet",A1887="Laptop")),"Storage",""),IF(F1887="","Expected Grade",""),IF(G1887="","Quantity","")),IF(COUNTIF(A1887:E1887,"Other / Add New")&gt;0,"Type your value over ""Other / Add New""",IF((ISNA(MATCH(A1887,CatKeys,0))+ISNA(MATCH(B1887,BrandKeys,0))+ISNA(MATCH(C1887,StorKeys,0))+AND(D1887&lt;&gt;"",ISNA(MATCH(D1887,CarrierKeys,0)))+AND(E1887&lt;&gt;"",ISNA(MATCH(E1887,StorageKeys,0))))&gt;0,"Ready (includes a custom value)","Ready"))))</f>
        <v/>
      </c>
    </row>
    <row r="1888" customFormat="false" ht="15" hidden="false" customHeight="false" outlineLevel="0" collapsed="false">
      <c r="A1888" s="4"/>
      <c r="B1888" s="4"/>
      <c r="C1888" s="4"/>
      <c r="D1888" s="4"/>
      <c r="E1888" s="4"/>
      <c r="F1888" s="4"/>
      <c r="G1888" s="5"/>
      <c r="H1888" s="6"/>
      <c r="I1888" s="7" t="str">
        <f aca="false">IF(COUNTA(A1888:H1888)=0,"",IF(_xlfn.TEXTJOIN(", ",TRUE(),IF(A1888="","Category",""),IF(B1888="","Brand",""),IF(C1888="","Model",""),IF(AND(D1888="",OR(A1888="Phone",A1888="Tablet")),"Carrier",""),IF(AND(E1888="",OR(A1888="Phone",A1888="Tablet",A1888="Laptop")),"Storage",""),IF(F1888="","Expected Grade",""),IF(G1888="","Quantity",""))&lt;&gt;"","Missing: "&amp;_xlfn.TEXTJOIN(", ",TRUE(),IF(A1888="","Category",""),IF(B1888="","Brand",""),IF(C1888="","Model",""),IF(AND(D1888="",OR(A1888="Phone",A1888="Tablet")),"Carrier",""),IF(AND(E1888="",OR(A1888="Phone",A1888="Tablet",A1888="Laptop")),"Storage",""),IF(F1888="","Expected Grade",""),IF(G1888="","Quantity","")),IF(COUNTIF(A1888:E1888,"Other / Add New")&gt;0,"Type your value over ""Other / Add New""",IF((ISNA(MATCH(A1888,CatKeys,0))+ISNA(MATCH(B1888,BrandKeys,0))+ISNA(MATCH(C1888,StorKeys,0))+AND(D1888&lt;&gt;"",ISNA(MATCH(D1888,CarrierKeys,0)))+AND(E1888&lt;&gt;"",ISNA(MATCH(E1888,StorageKeys,0))))&gt;0,"Ready (includes a custom value)","Ready"))))</f>
        <v/>
      </c>
    </row>
    <row r="1889" customFormat="false" ht="15" hidden="false" customHeight="false" outlineLevel="0" collapsed="false">
      <c r="A1889" s="4"/>
      <c r="B1889" s="4"/>
      <c r="C1889" s="4"/>
      <c r="D1889" s="4"/>
      <c r="E1889" s="4"/>
      <c r="F1889" s="4"/>
      <c r="G1889" s="5"/>
      <c r="H1889" s="6"/>
      <c r="I1889" s="7" t="str">
        <f aca="false">IF(COUNTA(A1889:H1889)=0,"",IF(_xlfn.TEXTJOIN(", ",TRUE(),IF(A1889="","Category",""),IF(B1889="","Brand",""),IF(C1889="","Model",""),IF(AND(D1889="",OR(A1889="Phone",A1889="Tablet")),"Carrier",""),IF(AND(E1889="",OR(A1889="Phone",A1889="Tablet",A1889="Laptop")),"Storage",""),IF(F1889="","Expected Grade",""),IF(G1889="","Quantity",""))&lt;&gt;"","Missing: "&amp;_xlfn.TEXTJOIN(", ",TRUE(),IF(A1889="","Category",""),IF(B1889="","Brand",""),IF(C1889="","Model",""),IF(AND(D1889="",OR(A1889="Phone",A1889="Tablet")),"Carrier",""),IF(AND(E1889="",OR(A1889="Phone",A1889="Tablet",A1889="Laptop")),"Storage",""),IF(F1889="","Expected Grade",""),IF(G1889="","Quantity","")),IF(COUNTIF(A1889:E1889,"Other / Add New")&gt;0,"Type your value over ""Other / Add New""",IF((ISNA(MATCH(A1889,CatKeys,0))+ISNA(MATCH(B1889,BrandKeys,0))+ISNA(MATCH(C1889,StorKeys,0))+AND(D1889&lt;&gt;"",ISNA(MATCH(D1889,CarrierKeys,0)))+AND(E1889&lt;&gt;"",ISNA(MATCH(E1889,StorageKeys,0))))&gt;0,"Ready (includes a custom value)","Ready"))))</f>
        <v/>
      </c>
    </row>
    <row r="1890" customFormat="false" ht="15" hidden="false" customHeight="false" outlineLevel="0" collapsed="false">
      <c r="A1890" s="4"/>
      <c r="B1890" s="4"/>
      <c r="C1890" s="4"/>
      <c r="D1890" s="4"/>
      <c r="E1890" s="4"/>
      <c r="F1890" s="4"/>
      <c r="G1890" s="5"/>
      <c r="H1890" s="6"/>
      <c r="I1890" s="7" t="str">
        <f aca="false">IF(COUNTA(A1890:H1890)=0,"",IF(_xlfn.TEXTJOIN(", ",TRUE(),IF(A1890="","Category",""),IF(B1890="","Brand",""),IF(C1890="","Model",""),IF(AND(D1890="",OR(A1890="Phone",A1890="Tablet")),"Carrier",""),IF(AND(E1890="",OR(A1890="Phone",A1890="Tablet",A1890="Laptop")),"Storage",""),IF(F1890="","Expected Grade",""),IF(G1890="","Quantity",""))&lt;&gt;"","Missing: "&amp;_xlfn.TEXTJOIN(", ",TRUE(),IF(A1890="","Category",""),IF(B1890="","Brand",""),IF(C1890="","Model",""),IF(AND(D1890="",OR(A1890="Phone",A1890="Tablet")),"Carrier",""),IF(AND(E1890="",OR(A1890="Phone",A1890="Tablet",A1890="Laptop")),"Storage",""),IF(F1890="","Expected Grade",""),IF(G1890="","Quantity","")),IF(COUNTIF(A1890:E1890,"Other / Add New")&gt;0,"Type your value over ""Other / Add New""",IF((ISNA(MATCH(A1890,CatKeys,0))+ISNA(MATCH(B1890,BrandKeys,0))+ISNA(MATCH(C1890,StorKeys,0))+AND(D1890&lt;&gt;"",ISNA(MATCH(D1890,CarrierKeys,0)))+AND(E1890&lt;&gt;"",ISNA(MATCH(E1890,StorageKeys,0))))&gt;0,"Ready (includes a custom value)","Ready"))))</f>
        <v/>
      </c>
    </row>
    <row r="1891" customFormat="false" ht="15" hidden="false" customHeight="false" outlineLevel="0" collapsed="false">
      <c r="A1891" s="4"/>
      <c r="B1891" s="4"/>
      <c r="C1891" s="4"/>
      <c r="D1891" s="4"/>
      <c r="E1891" s="4"/>
      <c r="F1891" s="4"/>
      <c r="G1891" s="5"/>
      <c r="H1891" s="6"/>
      <c r="I1891" s="7" t="str">
        <f aca="false">IF(COUNTA(A1891:H1891)=0,"",IF(_xlfn.TEXTJOIN(", ",TRUE(),IF(A1891="","Category",""),IF(B1891="","Brand",""),IF(C1891="","Model",""),IF(AND(D1891="",OR(A1891="Phone",A1891="Tablet")),"Carrier",""),IF(AND(E1891="",OR(A1891="Phone",A1891="Tablet",A1891="Laptop")),"Storage",""),IF(F1891="","Expected Grade",""),IF(G1891="","Quantity",""))&lt;&gt;"","Missing: "&amp;_xlfn.TEXTJOIN(", ",TRUE(),IF(A1891="","Category",""),IF(B1891="","Brand",""),IF(C1891="","Model",""),IF(AND(D1891="",OR(A1891="Phone",A1891="Tablet")),"Carrier",""),IF(AND(E1891="",OR(A1891="Phone",A1891="Tablet",A1891="Laptop")),"Storage",""),IF(F1891="","Expected Grade",""),IF(G1891="","Quantity","")),IF(COUNTIF(A1891:E1891,"Other / Add New")&gt;0,"Type your value over ""Other / Add New""",IF((ISNA(MATCH(A1891,CatKeys,0))+ISNA(MATCH(B1891,BrandKeys,0))+ISNA(MATCH(C1891,StorKeys,0))+AND(D1891&lt;&gt;"",ISNA(MATCH(D1891,CarrierKeys,0)))+AND(E1891&lt;&gt;"",ISNA(MATCH(E1891,StorageKeys,0))))&gt;0,"Ready (includes a custom value)","Ready"))))</f>
        <v/>
      </c>
    </row>
    <row r="1892" customFormat="false" ht="15" hidden="false" customHeight="false" outlineLevel="0" collapsed="false">
      <c r="A1892" s="4"/>
      <c r="B1892" s="4"/>
      <c r="C1892" s="4"/>
      <c r="D1892" s="4"/>
      <c r="E1892" s="4"/>
      <c r="F1892" s="4"/>
      <c r="G1892" s="5"/>
      <c r="H1892" s="6"/>
      <c r="I1892" s="7" t="str">
        <f aca="false">IF(COUNTA(A1892:H1892)=0,"",IF(_xlfn.TEXTJOIN(", ",TRUE(),IF(A1892="","Category",""),IF(B1892="","Brand",""),IF(C1892="","Model",""),IF(AND(D1892="",OR(A1892="Phone",A1892="Tablet")),"Carrier",""),IF(AND(E1892="",OR(A1892="Phone",A1892="Tablet",A1892="Laptop")),"Storage",""),IF(F1892="","Expected Grade",""),IF(G1892="","Quantity",""))&lt;&gt;"","Missing: "&amp;_xlfn.TEXTJOIN(", ",TRUE(),IF(A1892="","Category",""),IF(B1892="","Brand",""),IF(C1892="","Model",""),IF(AND(D1892="",OR(A1892="Phone",A1892="Tablet")),"Carrier",""),IF(AND(E1892="",OR(A1892="Phone",A1892="Tablet",A1892="Laptop")),"Storage",""),IF(F1892="","Expected Grade",""),IF(G1892="","Quantity","")),IF(COUNTIF(A1892:E1892,"Other / Add New")&gt;0,"Type your value over ""Other / Add New""",IF((ISNA(MATCH(A1892,CatKeys,0))+ISNA(MATCH(B1892,BrandKeys,0))+ISNA(MATCH(C1892,StorKeys,0))+AND(D1892&lt;&gt;"",ISNA(MATCH(D1892,CarrierKeys,0)))+AND(E1892&lt;&gt;"",ISNA(MATCH(E1892,StorageKeys,0))))&gt;0,"Ready (includes a custom value)","Ready"))))</f>
        <v/>
      </c>
    </row>
    <row r="1893" customFormat="false" ht="15" hidden="false" customHeight="false" outlineLevel="0" collapsed="false">
      <c r="A1893" s="4"/>
      <c r="B1893" s="4"/>
      <c r="C1893" s="4"/>
      <c r="D1893" s="4"/>
      <c r="E1893" s="4"/>
      <c r="F1893" s="4"/>
      <c r="G1893" s="5"/>
      <c r="H1893" s="6"/>
      <c r="I1893" s="7" t="str">
        <f aca="false">IF(COUNTA(A1893:H1893)=0,"",IF(_xlfn.TEXTJOIN(", ",TRUE(),IF(A1893="","Category",""),IF(B1893="","Brand",""),IF(C1893="","Model",""),IF(AND(D1893="",OR(A1893="Phone",A1893="Tablet")),"Carrier",""),IF(AND(E1893="",OR(A1893="Phone",A1893="Tablet",A1893="Laptop")),"Storage",""),IF(F1893="","Expected Grade",""),IF(G1893="","Quantity",""))&lt;&gt;"","Missing: "&amp;_xlfn.TEXTJOIN(", ",TRUE(),IF(A1893="","Category",""),IF(B1893="","Brand",""),IF(C1893="","Model",""),IF(AND(D1893="",OR(A1893="Phone",A1893="Tablet")),"Carrier",""),IF(AND(E1893="",OR(A1893="Phone",A1893="Tablet",A1893="Laptop")),"Storage",""),IF(F1893="","Expected Grade",""),IF(G1893="","Quantity","")),IF(COUNTIF(A1893:E1893,"Other / Add New")&gt;0,"Type your value over ""Other / Add New""",IF((ISNA(MATCH(A1893,CatKeys,0))+ISNA(MATCH(B1893,BrandKeys,0))+ISNA(MATCH(C1893,StorKeys,0))+AND(D1893&lt;&gt;"",ISNA(MATCH(D1893,CarrierKeys,0)))+AND(E1893&lt;&gt;"",ISNA(MATCH(E1893,StorageKeys,0))))&gt;0,"Ready (includes a custom value)","Ready"))))</f>
        <v/>
      </c>
    </row>
    <row r="1894" customFormat="false" ht="15" hidden="false" customHeight="false" outlineLevel="0" collapsed="false">
      <c r="A1894" s="4"/>
      <c r="B1894" s="4"/>
      <c r="C1894" s="4"/>
      <c r="D1894" s="4"/>
      <c r="E1894" s="4"/>
      <c r="F1894" s="4"/>
      <c r="G1894" s="5"/>
      <c r="H1894" s="6"/>
      <c r="I1894" s="7" t="str">
        <f aca="false">IF(COUNTA(A1894:H1894)=0,"",IF(_xlfn.TEXTJOIN(", ",TRUE(),IF(A1894="","Category",""),IF(B1894="","Brand",""),IF(C1894="","Model",""),IF(AND(D1894="",OR(A1894="Phone",A1894="Tablet")),"Carrier",""),IF(AND(E1894="",OR(A1894="Phone",A1894="Tablet",A1894="Laptop")),"Storage",""),IF(F1894="","Expected Grade",""),IF(G1894="","Quantity",""))&lt;&gt;"","Missing: "&amp;_xlfn.TEXTJOIN(", ",TRUE(),IF(A1894="","Category",""),IF(B1894="","Brand",""),IF(C1894="","Model",""),IF(AND(D1894="",OR(A1894="Phone",A1894="Tablet")),"Carrier",""),IF(AND(E1894="",OR(A1894="Phone",A1894="Tablet",A1894="Laptop")),"Storage",""),IF(F1894="","Expected Grade",""),IF(G1894="","Quantity","")),IF(COUNTIF(A1894:E1894,"Other / Add New")&gt;0,"Type your value over ""Other / Add New""",IF((ISNA(MATCH(A1894,CatKeys,0))+ISNA(MATCH(B1894,BrandKeys,0))+ISNA(MATCH(C1894,StorKeys,0))+AND(D1894&lt;&gt;"",ISNA(MATCH(D1894,CarrierKeys,0)))+AND(E1894&lt;&gt;"",ISNA(MATCH(E1894,StorageKeys,0))))&gt;0,"Ready (includes a custom value)","Ready"))))</f>
        <v/>
      </c>
    </row>
    <row r="1895" customFormat="false" ht="15" hidden="false" customHeight="false" outlineLevel="0" collapsed="false">
      <c r="A1895" s="4"/>
      <c r="B1895" s="4"/>
      <c r="C1895" s="4"/>
      <c r="D1895" s="4"/>
      <c r="E1895" s="4"/>
      <c r="F1895" s="4"/>
      <c r="G1895" s="5"/>
      <c r="H1895" s="6"/>
      <c r="I1895" s="7" t="str">
        <f aca="false">IF(COUNTA(A1895:H1895)=0,"",IF(_xlfn.TEXTJOIN(", ",TRUE(),IF(A1895="","Category",""),IF(B1895="","Brand",""),IF(C1895="","Model",""),IF(AND(D1895="",OR(A1895="Phone",A1895="Tablet")),"Carrier",""),IF(AND(E1895="",OR(A1895="Phone",A1895="Tablet",A1895="Laptop")),"Storage",""),IF(F1895="","Expected Grade",""),IF(G1895="","Quantity",""))&lt;&gt;"","Missing: "&amp;_xlfn.TEXTJOIN(", ",TRUE(),IF(A1895="","Category",""),IF(B1895="","Brand",""),IF(C1895="","Model",""),IF(AND(D1895="",OR(A1895="Phone",A1895="Tablet")),"Carrier",""),IF(AND(E1895="",OR(A1895="Phone",A1895="Tablet",A1895="Laptop")),"Storage",""),IF(F1895="","Expected Grade",""),IF(G1895="","Quantity","")),IF(COUNTIF(A1895:E1895,"Other / Add New")&gt;0,"Type your value over ""Other / Add New""",IF((ISNA(MATCH(A1895,CatKeys,0))+ISNA(MATCH(B1895,BrandKeys,0))+ISNA(MATCH(C1895,StorKeys,0))+AND(D1895&lt;&gt;"",ISNA(MATCH(D1895,CarrierKeys,0)))+AND(E1895&lt;&gt;"",ISNA(MATCH(E1895,StorageKeys,0))))&gt;0,"Ready (includes a custom value)","Ready"))))</f>
        <v/>
      </c>
    </row>
    <row r="1896" customFormat="false" ht="15" hidden="false" customHeight="false" outlineLevel="0" collapsed="false">
      <c r="A1896" s="4"/>
      <c r="B1896" s="4"/>
      <c r="C1896" s="4"/>
      <c r="D1896" s="4"/>
      <c r="E1896" s="4"/>
      <c r="F1896" s="4"/>
      <c r="G1896" s="5"/>
      <c r="H1896" s="6"/>
      <c r="I1896" s="7" t="str">
        <f aca="false">IF(COUNTA(A1896:H1896)=0,"",IF(_xlfn.TEXTJOIN(", ",TRUE(),IF(A1896="","Category",""),IF(B1896="","Brand",""),IF(C1896="","Model",""),IF(AND(D1896="",OR(A1896="Phone",A1896="Tablet")),"Carrier",""),IF(AND(E1896="",OR(A1896="Phone",A1896="Tablet",A1896="Laptop")),"Storage",""),IF(F1896="","Expected Grade",""),IF(G1896="","Quantity",""))&lt;&gt;"","Missing: "&amp;_xlfn.TEXTJOIN(", ",TRUE(),IF(A1896="","Category",""),IF(B1896="","Brand",""),IF(C1896="","Model",""),IF(AND(D1896="",OR(A1896="Phone",A1896="Tablet")),"Carrier",""),IF(AND(E1896="",OR(A1896="Phone",A1896="Tablet",A1896="Laptop")),"Storage",""),IF(F1896="","Expected Grade",""),IF(G1896="","Quantity","")),IF(COUNTIF(A1896:E1896,"Other / Add New")&gt;0,"Type your value over ""Other / Add New""",IF((ISNA(MATCH(A1896,CatKeys,0))+ISNA(MATCH(B1896,BrandKeys,0))+ISNA(MATCH(C1896,StorKeys,0))+AND(D1896&lt;&gt;"",ISNA(MATCH(D1896,CarrierKeys,0)))+AND(E1896&lt;&gt;"",ISNA(MATCH(E1896,StorageKeys,0))))&gt;0,"Ready (includes a custom value)","Ready"))))</f>
        <v/>
      </c>
    </row>
    <row r="1897" customFormat="false" ht="15" hidden="false" customHeight="false" outlineLevel="0" collapsed="false">
      <c r="A1897" s="4"/>
      <c r="B1897" s="4"/>
      <c r="C1897" s="4"/>
      <c r="D1897" s="4"/>
      <c r="E1897" s="4"/>
      <c r="F1897" s="4"/>
      <c r="G1897" s="5"/>
      <c r="H1897" s="6"/>
      <c r="I1897" s="7" t="str">
        <f aca="false">IF(COUNTA(A1897:H1897)=0,"",IF(_xlfn.TEXTJOIN(", ",TRUE(),IF(A1897="","Category",""),IF(B1897="","Brand",""),IF(C1897="","Model",""),IF(AND(D1897="",OR(A1897="Phone",A1897="Tablet")),"Carrier",""),IF(AND(E1897="",OR(A1897="Phone",A1897="Tablet",A1897="Laptop")),"Storage",""),IF(F1897="","Expected Grade",""),IF(G1897="","Quantity",""))&lt;&gt;"","Missing: "&amp;_xlfn.TEXTJOIN(", ",TRUE(),IF(A1897="","Category",""),IF(B1897="","Brand",""),IF(C1897="","Model",""),IF(AND(D1897="",OR(A1897="Phone",A1897="Tablet")),"Carrier",""),IF(AND(E1897="",OR(A1897="Phone",A1897="Tablet",A1897="Laptop")),"Storage",""),IF(F1897="","Expected Grade",""),IF(G1897="","Quantity","")),IF(COUNTIF(A1897:E1897,"Other / Add New")&gt;0,"Type your value over ""Other / Add New""",IF((ISNA(MATCH(A1897,CatKeys,0))+ISNA(MATCH(B1897,BrandKeys,0))+ISNA(MATCH(C1897,StorKeys,0))+AND(D1897&lt;&gt;"",ISNA(MATCH(D1897,CarrierKeys,0)))+AND(E1897&lt;&gt;"",ISNA(MATCH(E1897,StorageKeys,0))))&gt;0,"Ready (includes a custom value)","Ready"))))</f>
        <v/>
      </c>
    </row>
    <row r="1898" customFormat="false" ht="15" hidden="false" customHeight="false" outlineLevel="0" collapsed="false">
      <c r="A1898" s="4"/>
      <c r="B1898" s="4"/>
      <c r="C1898" s="4"/>
      <c r="D1898" s="4"/>
      <c r="E1898" s="4"/>
      <c r="F1898" s="4"/>
      <c r="G1898" s="5"/>
      <c r="H1898" s="6"/>
      <c r="I1898" s="7" t="str">
        <f aca="false">IF(COUNTA(A1898:H1898)=0,"",IF(_xlfn.TEXTJOIN(", ",TRUE(),IF(A1898="","Category",""),IF(B1898="","Brand",""),IF(C1898="","Model",""),IF(AND(D1898="",OR(A1898="Phone",A1898="Tablet")),"Carrier",""),IF(AND(E1898="",OR(A1898="Phone",A1898="Tablet",A1898="Laptop")),"Storage",""),IF(F1898="","Expected Grade",""),IF(G1898="","Quantity",""))&lt;&gt;"","Missing: "&amp;_xlfn.TEXTJOIN(", ",TRUE(),IF(A1898="","Category",""),IF(B1898="","Brand",""),IF(C1898="","Model",""),IF(AND(D1898="",OR(A1898="Phone",A1898="Tablet")),"Carrier",""),IF(AND(E1898="",OR(A1898="Phone",A1898="Tablet",A1898="Laptop")),"Storage",""),IF(F1898="","Expected Grade",""),IF(G1898="","Quantity","")),IF(COUNTIF(A1898:E1898,"Other / Add New")&gt;0,"Type your value over ""Other / Add New""",IF((ISNA(MATCH(A1898,CatKeys,0))+ISNA(MATCH(B1898,BrandKeys,0))+ISNA(MATCH(C1898,StorKeys,0))+AND(D1898&lt;&gt;"",ISNA(MATCH(D1898,CarrierKeys,0)))+AND(E1898&lt;&gt;"",ISNA(MATCH(E1898,StorageKeys,0))))&gt;0,"Ready (includes a custom value)","Ready"))))</f>
        <v/>
      </c>
    </row>
    <row r="1899" customFormat="false" ht="15" hidden="false" customHeight="false" outlineLevel="0" collapsed="false">
      <c r="A1899" s="4"/>
      <c r="B1899" s="4"/>
      <c r="C1899" s="4"/>
      <c r="D1899" s="4"/>
      <c r="E1899" s="4"/>
      <c r="F1899" s="4"/>
      <c r="G1899" s="5"/>
      <c r="H1899" s="6"/>
      <c r="I1899" s="7" t="str">
        <f aca="false">IF(COUNTA(A1899:H1899)=0,"",IF(_xlfn.TEXTJOIN(", ",TRUE(),IF(A1899="","Category",""),IF(B1899="","Brand",""),IF(C1899="","Model",""),IF(AND(D1899="",OR(A1899="Phone",A1899="Tablet")),"Carrier",""),IF(AND(E1899="",OR(A1899="Phone",A1899="Tablet",A1899="Laptop")),"Storage",""),IF(F1899="","Expected Grade",""),IF(G1899="","Quantity",""))&lt;&gt;"","Missing: "&amp;_xlfn.TEXTJOIN(", ",TRUE(),IF(A1899="","Category",""),IF(B1899="","Brand",""),IF(C1899="","Model",""),IF(AND(D1899="",OR(A1899="Phone",A1899="Tablet")),"Carrier",""),IF(AND(E1899="",OR(A1899="Phone",A1899="Tablet",A1899="Laptop")),"Storage",""),IF(F1899="","Expected Grade",""),IF(G1899="","Quantity","")),IF(COUNTIF(A1899:E1899,"Other / Add New")&gt;0,"Type your value over ""Other / Add New""",IF((ISNA(MATCH(A1899,CatKeys,0))+ISNA(MATCH(B1899,BrandKeys,0))+ISNA(MATCH(C1899,StorKeys,0))+AND(D1899&lt;&gt;"",ISNA(MATCH(D1899,CarrierKeys,0)))+AND(E1899&lt;&gt;"",ISNA(MATCH(E1899,StorageKeys,0))))&gt;0,"Ready (includes a custom value)","Ready"))))</f>
        <v/>
      </c>
    </row>
    <row r="1900" customFormat="false" ht="15" hidden="false" customHeight="false" outlineLevel="0" collapsed="false">
      <c r="A1900" s="4"/>
      <c r="B1900" s="4"/>
      <c r="C1900" s="4"/>
      <c r="D1900" s="4"/>
      <c r="E1900" s="4"/>
      <c r="F1900" s="4"/>
      <c r="G1900" s="5"/>
      <c r="H1900" s="6"/>
      <c r="I1900" s="7" t="str">
        <f aca="false">IF(COUNTA(A1900:H1900)=0,"",IF(_xlfn.TEXTJOIN(", ",TRUE(),IF(A1900="","Category",""),IF(B1900="","Brand",""),IF(C1900="","Model",""),IF(AND(D1900="",OR(A1900="Phone",A1900="Tablet")),"Carrier",""),IF(AND(E1900="",OR(A1900="Phone",A1900="Tablet",A1900="Laptop")),"Storage",""),IF(F1900="","Expected Grade",""),IF(G1900="","Quantity",""))&lt;&gt;"","Missing: "&amp;_xlfn.TEXTJOIN(", ",TRUE(),IF(A1900="","Category",""),IF(B1900="","Brand",""),IF(C1900="","Model",""),IF(AND(D1900="",OR(A1900="Phone",A1900="Tablet")),"Carrier",""),IF(AND(E1900="",OR(A1900="Phone",A1900="Tablet",A1900="Laptop")),"Storage",""),IF(F1900="","Expected Grade",""),IF(G1900="","Quantity","")),IF(COUNTIF(A1900:E1900,"Other / Add New")&gt;0,"Type your value over ""Other / Add New""",IF((ISNA(MATCH(A1900,CatKeys,0))+ISNA(MATCH(B1900,BrandKeys,0))+ISNA(MATCH(C1900,StorKeys,0))+AND(D1900&lt;&gt;"",ISNA(MATCH(D1900,CarrierKeys,0)))+AND(E1900&lt;&gt;"",ISNA(MATCH(E1900,StorageKeys,0))))&gt;0,"Ready (includes a custom value)","Ready"))))</f>
        <v/>
      </c>
    </row>
    <row r="1901" customFormat="false" ht="15" hidden="false" customHeight="false" outlineLevel="0" collapsed="false">
      <c r="A1901" s="4"/>
      <c r="B1901" s="4"/>
      <c r="C1901" s="4"/>
      <c r="D1901" s="4"/>
      <c r="E1901" s="4"/>
      <c r="F1901" s="4"/>
      <c r="G1901" s="5"/>
      <c r="H1901" s="6"/>
      <c r="I1901" s="7" t="str">
        <f aca="false">IF(COUNTA(A1901:H1901)=0,"",IF(_xlfn.TEXTJOIN(", ",TRUE(),IF(A1901="","Category",""),IF(B1901="","Brand",""),IF(C1901="","Model",""),IF(AND(D1901="",OR(A1901="Phone",A1901="Tablet")),"Carrier",""),IF(AND(E1901="",OR(A1901="Phone",A1901="Tablet",A1901="Laptop")),"Storage",""),IF(F1901="","Expected Grade",""),IF(G1901="","Quantity",""))&lt;&gt;"","Missing: "&amp;_xlfn.TEXTJOIN(", ",TRUE(),IF(A1901="","Category",""),IF(B1901="","Brand",""),IF(C1901="","Model",""),IF(AND(D1901="",OR(A1901="Phone",A1901="Tablet")),"Carrier",""),IF(AND(E1901="",OR(A1901="Phone",A1901="Tablet",A1901="Laptop")),"Storage",""),IF(F1901="","Expected Grade",""),IF(G1901="","Quantity","")),IF(COUNTIF(A1901:E1901,"Other / Add New")&gt;0,"Type your value over ""Other / Add New""",IF((ISNA(MATCH(A1901,CatKeys,0))+ISNA(MATCH(B1901,BrandKeys,0))+ISNA(MATCH(C1901,StorKeys,0))+AND(D1901&lt;&gt;"",ISNA(MATCH(D1901,CarrierKeys,0)))+AND(E1901&lt;&gt;"",ISNA(MATCH(E1901,StorageKeys,0))))&gt;0,"Ready (includes a custom value)","Ready"))))</f>
        <v/>
      </c>
    </row>
    <row r="1902" customFormat="false" ht="15" hidden="false" customHeight="false" outlineLevel="0" collapsed="false">
      <c r="A1902" s="4"/>
      <c r="B1902" s="4"/>
      <c r="C1902" s="4"/>
      <c r="D1902" s="4"/>
      <c r="E1902" s="4"/>
      <c r="F1902" s="4"/>
      <c r="G1902" s="5"/>
      <c r="H1902" s="6"/>
      <c r="I1902" s="7" t="str">
        <f aca="false">IF(COUNTA(A1902:H1902)=0,"",IF(_xlfn.TEXTJOIN(", ",TRUE(),IF(A1902="","Category",""),IF(B1902="","Brand",""),IF(C1902="","Model",""),IF(AND(D1902="",OR(A1902="Phone",A1902="Tablet")),"Carrier",""),IF(AND(E1902="",OR(A1902="Phone",A1902="Tablet",A1902="Laptop")),"Storage",""),IF(F1902="","Expected Grade",""),IF(G1902="","Quantity",""))&lt;&gt;"","Missing: "&amp;_xlfn.TEXTJOIN(", ",TRUE(),IF(A1902="","Category",""),IF(B1902="","Brand",""),IF(C1902="","Model",""),IF(AND(D1902="",OR(A1902="Phone",A1902="Tablet")),"Carrier",""),IF(AND(E1902="",OR(A1902="Phone",A1902="Tablet",A1902="Laptop")),"Storage",""),IF(F1902="","Expected Grade",""),IF(G1902="","Quantity","")),IF(COUNTIF(A1902:E1902,"Other / Add New")&gt;0,"Type your value over ""Other / Add New""",IF((ISNA(MATCH(A1902,CatKeys,0))+ISNA(MATCH(B1902,BrandKeys,0))+ISNA(MATCH(C1902,StorKeys,0))+AND(D1902&lt;&gt;"",ISNA(MATCH(D1902,CarrierKeys,0)))+AND(E1902&lt;&gt;"",ISNA(MATCH(E1902,StorageKeys,0))))&gt;0,"Ready (includes a custom value)","Ready"))))</f>
        <v/>
      </c>
    </row>
    <row r="1903" customFormat="false" ht="15" hidden="false" customHeight="false" outlineLevel="0" collapsed="false">
      <c r="A1903" s="4"/>
      <c r="B1903" s="4"/>
      <c r="C1903" s="4"/>
      <c r="D1903" s="4"/>
      <c r="E1903" s="4"/>
      <c r="F1903" s="4"/>
      <c r="G1903" s="5"/>
      <c r="H1903" s="6"/>
      <c r="I1903" s="7" t="str">
        <f aca="false">IF(COUNTA(A1903:H1903)=0,"",IF(_xlfn.TEXTJOIN(", ",TRUE(),IF(A1903="","Category",""),IF(B1903="","Brand",""),IF(C1903="","Model",""),IF(AND(D1903="",OR(A1903="Phone",A1903="Tablet")),"Carrier",""),IF(AND(E1903="",OR(A1903="Phone",A1903="Tablet",A1903="Laptop")),"Storage",""),IF(F1903="","Expected Grade",""),IF(G1903="","Quantity",""))&lt;&gt;"","Missing: "&amp;_xlfn.TEXTJOIN(", ",TRUE(),IF(A1903="","Category",""),IF(B1903="","Brand",""),IF(C1903="","Model",""),IF(AND(D1903="",OR(A1903="Phone",A1903="Tablet")),"Carrier",""),IF(AND(E1903="",OR(A1903="Phone",A1903="Tablet",A1903="Laptop")),"Storage",""),IF(F1903="","Expected Grade",""),IF(G1903="","Quantity","")),IF(COUNTIF(A1903:E1903,"Other / Add New")&gt;0,"Type your value over ""Other / Add New""",IF((ISNA(MATCH(A1903,CatKeys,0))+ISNA(MATCH(B1903,BrandKeys,0))+ISNA(MATCH(C1903,StorKeys,0))+AND(D1903&lt;&gt;"",ISNA(MATCH(D1903,CarrierKeys,0)))+AND(E1903&lt;&gt;"",ISNA(MATCH(E1903,StorageKeys,0))))&gt;0,"Ready (includes a custom value)","Ready"))))</f>
        <v/>
      </c>
    </row>
    <row r="1904" customFormat="false" ht="15" hidden="false" customHeight="false" outlineLevel="0" collapsed="false">
      <c r="A1904" s="4"/>
      <c r="B1904" s="4"/>
      <c r="C1904" s="4"/>
      <c r="D1904" s="4"/>
      <c r="E1904" s="4"/>
      <c r="F1904" s="4"/>
      <c r="G1904" s="5"/>
      <c r="H1904" s="6"/>
      <c r="I1904" s="7" t="str">
        <f aca="false">IF(COUNTA(A1904:H1904)=0,"",IF(_xlfn.TEXTJOIN(", ",TRUE(),IF(A1904="","Category",""),IF(B1904="","Brand",""),IF(C1904="","Model",""),IF(AND(D1904="",OR(A1904="Phone",A1904="Tablet")),"Carrier",""),IF(AND(E1904="",OR(A1904="Phone",A1904="Tablet",A1904="Laptop")),"Storage",""),IF(F1904="","Expected Grade",""),IF(G1904="","Quantity",""))&lt;&gt;"","Missing: "&amp;_xlfn.TEXTJOIN(", ",TRUE(),IF(A1904="","Category",""),IF(B1904="","Brand",""),IF(C1904="","Model",""),IF(AND(D1904="",OR(A1904="Phone",A1904="Tablet")),"Carrier",""),IF(AND(E1904="",OR(A1904="Phone",A1904="Tablet",A1904="Laptop")),"Storage",""),IF(F1904="","Expected Grade",""),IF(G1904="","Quantity","")),IF(COUNTIF(A1904:E1904,"Other / Add New")&gt;0,"Type your value over ""Other / Add New""",IF((ISNA(MATCH(A1904,CatKeys,0))+ISNA(MATCH(B1904,BrandKeys,0))+ISNA(MATCH(C1904,StorKeys,0))+AND(D1904&lt;&gt;"",ISNA(MATCH(D1904,CarrierKeys,0)))+AND(E1904&lt;&gt;"",ISNA(MATCH(E1904,StorageKeys,0))))&gt;0,"Ready (includes a custom value)","Ready"))))</f>
        <v/>
      </c>
    </row>
    <row r="1905" customFormat="false" ht="15" hidden="false" customHeight="false" outlineLevel="0" collapsed="false">
      <c r="A1905" s="4"/>
      <c r="B1905" s="4"/>
      <c r="C1905" s="4"/>
      <c r="D1905" s="4"/>
      <c r="E1905" s="4"/>
      <c r="F1905" s="4"/>
      <c r="G1905" s="5"/>
      <c r="H1905" s="6"/>
      <c r="I1905" s="7" t="str">
        <f aca="false">IF(COUNTA(A1905:H1905)=0,"",IF(_xlfn.TEXTJOIN(", ",TRUE(),IF(A1905="","Category",""),IF(B1905="","Brand",""),IF(C1905="","Model",""),IF(AND(D1905="",OR(A1905="Phone",A1905="Tablet")),"Carrier",""),IF(AND(E1905="",OR(A1905="Phone",A1905="Tablet",A1905="Laptop")),"Storage",""),IF(F1905="","Expected Grade",""),IF(G1905="","Quantity",""))&lt;&gt;"","Missing: "&amp;_xlfn.TEXTJOIN(", ",TRUE(),IF(A1905="","Category",""),IF(B1905="","Brand",""),IF(C1905="","Model",""),IF(AND(D1905="",OR(A1905="Phone",A1905="Tablet")),"Carrier",""),IF(AND(E1905="",OR(A1905="Phone",A1905="Tablet",A1905="Laptop")),"Storage",""),IF(F1905="","Expected Grade",""),IF(G1905="","Quantity","")),IF(COUNTIF(A1905:E1905,"Other / Add New")&gt;0,"Type your value over ""Other / Add New""",IF((ISNA(MATCH(A1905,CatKeys,0))+ISNA(MATCH(B1905,BrandKeys,0))+ISNA(MATCH(C1905,StorKeys,0))+AND(D1905&lt;&gt;"",ISNA(MATCH(D1905,CarrierKeys,0)))+AND(E1905&lt;&gt;"",ISNA(MATCH(E1905,StorageKeys,0))))&gt;0,"Ready (includes a custom value)","Ready"))))</f>
        <v/>
      </c>
    </row>
    <row r="1906" customFormat="false" ht="15" hidden="false" customHeight="false" outlineLevel="0" collapsed="false">
      <c r="A1906" s="4"/>
      <c r="B1906" s="4"/>
      <c r="C1906" s="4"/>
      <c r="D1906" s="4"/>
      <c r="E1906" s="4"/>
      <c r="F1906" s="4"/>
      <c r="G1906" s="5"/>
      <c r="H1906" s="6"/>
      <c r="I1906" s="7" t="str">
        <f aca="false">IF(COUNTA(A1906:H1906)=0,"",IF(_xlfn.TEXTJOIN(", ",TRUE(),IF(A1906="","Category",""),IF(B1906="","Brand",""),IF(C1906="","Model",""),IF(AND(D1906="",OR(A1906="Phone",A1906="Tablet")),"Carrier",""),IF(AND(E1906="",OR(A1906="Phone",A1906="Tablet",A1906="Laptop")),"Storage",""),IF(F1906="","Expected Grade",""),IF(G1906="","Quantity",""))&lt;&gt;"","Missing: "&amp;_xlfn.TEXTJOIN(", ",TRUE(),IF(A1906="","Category",""),IF(B1906="","Brand",""),IF(C1906="","Model",""),IF(AND(D1906="",OR(A1906="Phone",A1906="Tablet")),"Carrier",""),IF(AND(E1906="",OR(A1906="Phone",A1906="Tablet",A1906="Laptop")),"Storage",""),IF(F1906="","Expected Grade",""),IF(G1906="","Quantity","")),IF(COUNTIF(A1906:E1906,"Other / Add New")&gt;0,"Type your value over ""Other / Add New""",IF((ISNA(MATCH(A1906,CatKeys,0))+ISNA(MATCH(B1906,BrandKeys,0))+ISNA(MATCH(C1906,StorKeys,0))+AND(D1906&lt;&gt;"",ISNA(MATCH(D1906,CarrierKeys,0)))+AND(E1906&lt;&gt;"",ISNA(MATCH(E1906,StorageKeys,0))))&gt;0,"Ready (includes a custom value)","Ready"))))</f>
        <v/>
      </c>
    </row>
    <row r="1907" customFormat="false" ht="15" hidden="false" customHeight="false" outlineLevel="0" collapsed="false">
      <c r="A1907" s="4"/>
      <c r="B1907" s="4"/>
      <c r="C1907" s="4"/>
      <c r="D1907" s="4"/>
      <c r="E1907" s="4"/>
      <c r="F1907" s="4"/>
      <c r="G1907" s="5"/>
      <c r="H1907" s="6"/>
      <c r="I1907" s="7" t="str">
        <f aca="false">IF(COUNTA(A1907:H1907)=0,"",IF(_xlfn.TEXTJOIN(", ",TRUE(),IF(A1907="","Category",""),IF(B1907="","Brand",""),IF(C1907="","Model",""),IF(AND(D1907="",OR(A1907="Phone",A1907="Tablet")),"Carrier",""),IF(AND(E1907="",OR(A1907="Phone",A1907="Tablet",A1907="Laptop")),"Storage",""),IF(F1907="","Expected Grade",""),IF(G1907="","Quantity",""))&lt;&gt;"","Missing: "&amp;_xlfn.TEXTJOIN(", ",TRUE(),IF(A1907="","Category",""),IF(B1907="","Brand",""),IF(C1907="","Model",""),IF(AND(D1907="",OR(A1907="Phone",A1907="Tablet")),"Carrier",""),IF(AND(E1907="",OR(A1907="Phone",A1907="Tablet",A1907="Laptop")),"Storage",""),IF(F1907="","Expected Grade",""),IF(G1907="","Quantity","")),IF(COUNTIF(A1907:E1907,"Other / Add New")&gt;0,"Type your value over ""Other / Add New""",IF((ISNA(MATCH(A1907,CatKeys,0))+ISNA(MATCH(B1907,BrandKeys,0))+ISNA(MATCH(C1907,StorKeys,0))+AND(D1907&lt;&gt;"",ISNA(MATCH(D1907,CarrierKeys,0)))+AND(E1907&lt;&gt;"",ISNA(MATCH(E1907,StorageKeys,0))))&gt;0,"Ready (includes a custom value)","Ready"))))</f>
        <v/>
      </c>
    </row>
    <row r="1908" customFormat="false" ht="15" hidden="false" customHeight="false" outlineLevel="0" collapsed="false">
      <c r="A1908" s="4"/>
      <c r="B1908" s="4"/>
      <c r="C1908" s="4"/>
      <c r="D1908" s="4"/>
      <c r="E1908" s="4"/>
      <c r="F1908" s="4"/>
      <c r="G1908" s="5"/>
      <c r="H1908" s="6"/>
      <c r="I1908" s="7" t="str">
        <f aca="false">IF(COUNTA(A1908:H1908)=0,"",IF(_xlfn.TEXTJOIN(", ",TRUE(),IF(A1908="","Category",""),IF(B1908="","Brand",""),IF(C1908="","Model",""),IF(AND(D1908="",OR(A1908="Phone",A1908="Tablet")),"Carrier",""),IF(AND(E1908="",OR(A1908="Phone",A1908="Tablet",A1908="Laptop")),"Storage",""),IF(F1908="","Expected Grade",""),IF(G1908="","Quantity",""))&lt;&gt;"","Missing: "&amp;_xlfn.TEXTJOIN(", ",TRUE(),IF(A1908="","Category",""),IF(B1908="","Brand",""),IF(C1908="","Model",""),IF(AND(D1908="",OR(A1908="Phone",A1908="Tablet")),"Carrier",""),IF(AND(E1908="",OR(A1908="Phone",A1908="Tablet",A1908="Laptop")),"Storage",""),IF(F1908="","Expected Grade",""),IF(G1908="","Quantity","")),IF(COUNTIF(A1908:E1908,"Other / Add New")&gt;0,"Type your value over ""Other / Add New""",IF((ISNA(MATCH(A1908,CatKeys,0))+ISNA(MATCH(B1908,BrandKeys,0))+ISNA(MATCH(C1908,StorKeys,0))+AND(D1908&lt;&gt;"",ISNA(MATCH(D1908,CarrierKeys,0)))+AND(E1908&lt;&gt;"",ISNA(MATCH(E1908,StorageKeys,0))))&gt;0,"Ready (includes a custom value)","Ready"))))</f>
        <v/>
      </c>
    </row>
    <row r="1909" customFormat="false" ht="15" hidden="false" customHeight="false" outlineLevel="0" collapsed="false">
      <c r="A1909" s="4"/>
      <c r="B1909" s="4"/>
      <c r="C1909" s="4"/>
      <c r="D1909" s="4"/>
      <c r="E1909" s="4"/>
      <c r="F1909" s="4"/>
      <c r="G1909" s="5"/>
      <c r="H1909" s="6"/>
      <c r="I1909" s="7" t="str">
        <f aca="false">IF(COUNTA(A1909:H1909)=0,"",IF(_xlfn.TEXTJOIN(", ",TRUE(),IF(A1909="","Category",""),IF(B1909="","Brand",""),IF(C1909="","Model",""),IF(AND(D1909="",OR(A1909="Phone",A1909="Tablet")),"Carrier",""),IF(AND(E1909="",OR(A1909="Phone",A1909="Tablet",A1909="Laptop")),"Storage",""),IF(F1909="","Expected Grade",""),IF(G1909="","Quantity",""))&lt;&gt;"","Missing: "&amp;_xlfn.TEXTJOIN(", ",TRUE(),IF(A1909="","Category",""),IF(B1909="","Brand",""),IF(C1909="","Model",""),IF(AND(D1909="",OR(A1909="Phone",A1909="Tablet")),"Carrier",""),IF(AND(E1909="",OR(A1909="Phone",A1909="Tablet",A1909="Laptop")),"Storage",""),IF(F1909="","Expected Grade",""),IF(G1909="","Quantity","")),IF(COUNTIF(A1909:E1909,"Other / Add New")&gt;0,"Type your value over ""Other / Add New""",IF((ISNA(MATCH(A1909,CatKeys,0))+ISNA(MATCH(B1909,BrandKeys,0))+ISNA(MATCH(C1909,StorKeys,0))+AND(D1909&lt;&gt;"",ISNA(MATCH(D1909,CarrierKeys,0)))+AND(E1909&lt;&gt;"",ISNA(MATCH(E1909,StorageKeys,0))))&gt;0,"Ready (includes a custom value)","Ready"))))</f>
        <v/>
      </c>
    </row>
    <row r="1910" customFormat="false" ht="15" hidden="false" customHeight="false" outlineLevel="0" collapsed="false">
      <c r="A1910" s="4"/>
      <c r="B1910" s="4"/>
      <c r="C1910" s="4"/>
      <c r="D1910" s="4"/>
      <c r="E1910" s="4"/>
      <c r="F1910" s="4"/>
      <c r="G1910" s="5"/>
      <c r="H1910" s="6"/>
      <c r="I1910" s="7" t="str">
        <f aca="false">IF(COUNTA(A1910:H1910)=0,"",IF(_xlfn.TEXTJOIN(", ",TRUE(),IF(A1910="","Category",""),IF(B1910="","Brand",""),IF(C1910="","Model",""),IF(AND(D1910="",OR(A1910="Phone",A1910="Tablet")),"Carrier",""),IF(AND(E1910="",OR(A1910="Phone",A1910="Tablet",A1910="Laptop")),"Storage",""),IF(F1910="","Expected Grade",""),IF(G1910="","Quantity",""))&lt;&gt;"","Missing: "&amp;_xlfn.TEXTJOIN(", ",TRUE(),IF(A1910="","Category",""),IF(B1910="","Brand",""),IF(C1910="","Model",""),IF(AND(D1910="",OR(A1910="Phone",A1910="Tablet")),"Carrier",""),IF(AND(E1910="",OR(A1910="Phone",A1910="Tablet",A1910="Laptop")),"Storage",""),IF(F1910="","Expected Grade",""),IF(G1910="","Quantity","")),IF(COUNTIF(A1910:E1910,"Other / Add New")&gt;0,"Type your value over ""Other / Add New""",IF((ISNA(MATCH(A1910,CatKeys,0))+ISNA(MATCH(B1910,BrandKeys,0))+ISNA(MATCH(C1910,StorKeys,0))+AND(D1910&lt;&gt;"",ISNA(MATCH(D1910,CarrierKeys,0)))+AND(E1910&lt;&gt;"",ISNA(MATCH(E1910,StorageKeys,0))))&gt;0,"Ready (includes a custom value)","Ready"))))</f>
        <v/>
      </c>
    </row>
    <row r="1911" customFormat="false" ht="15" hidden="false" customHeight="false" outlineLevel="0" collapsed="false">
      <c r="A1911" s="4"/>
      <c r="B1911" s="4"/>
      <c r="C1911" s="4"/>
      <c r="D1911" s="4"/>
      <c r="E1911" s="4"/>
      <c r="F1911" s="4"/>
      <c r="G1911" s="5"/>
      <c r="H1911" s="6"/>
      <c r="I1911" s="7" t="str">
        <f aca="false">IF(COUNTA(A1911:H1911)=0,"",IF(_xlfn.TEXTJOIN(", ",TRUE(),IF(A1911="","Category",""),IF(B1911="","Brand",""),IF(C1911="","Model",""),IF(AND(D1911="",OR(A1911="Phone",A1911="Tablet")),"Carrier",""),IF(AND(E1911="",OR(A1911="Phone",A1911="Tablet",A1911="Laptop")),"Storage",""),IF(F1911="","Expected Grade",""),IF(G1911="","Quantity",""))&lt;&gt;"","Missing: "&amp;_xlfn.TEXTJOIN(", ",TRUE(),IF(A1911="","Category",""),IF(B1911="","Brand",""),IF(C1911="","Model",""),IF(AND(D1911="",OR(A1911="Phone",A1911="Tablet")),"Carrier",""),IF(AND(E1911="",OR(A1911="Phone",A1911="Tablet",A1911="Laptop")),"Storage",""),IF(F1911="","Expected Grade",""),IF(G1911="","Quantity","")),IF(COUNTIF(A1911:E1911,"Other / Add New")&gt;0,"Type your value over ""Other / Add New""",IF((ISNA(MATCH(A1911,CatKeys,0))+ISNA(MATCH(B1911,BrandKeys,0))+ISNA(MATCH(C1911,StorKeys,0))+AND(D1911&lt;&gt;"",ISNA(MATCH(D1911,CarrierKeys,0)))+AND(E1911&lt;&gt;"",ISNA(MATCH(E1911,StorageKeys,0))))&gt;0,"Ready (includes a custom value)","Ready"))))</f>
        <v/>
      </c>
    </row>
    <row r="1912" customFormat="false" ht="15" hidden="false" customHeight="false" outlineLevel="0" collapsed="false">
      <c r="A1912" s="4"/>
      <c r="B1912" s="4"/>
      <c r="C1912" s="4"/>
      <c r="D1912" s="4"/>
      <c r="E1912" s="4"/>
      <c r="F1912" s="4"/>
      <c r="G1912" s="5"/>
      <c r="H1912" s="6"/>
      <c r="I1912" s="7" t="str">
        <f aca="false">IF(COUNTA(A1912:H1912)=0,"",IF(_xlfn.TEXTJOIN(", ",TRUE(),IF(A1912="","Category",""),IF(B1912="","Brand",""),IF(C1912="","Model",""),IF(AND(D1912="",OR(A1912="Phone",A1912="Tablet")),"Carrier",""),IF(AND(E1912="",OR(A1912="Phone",A1912="Tablet",A1912="Laptop")),"Storage",""),IF(F1912="","Expected Grade",""),IF(G1912="","Quantity",""))&lt;&gt;"","Missing: "&amp;_xlfn.TEXTJOIN(", ",TRUE(),IF(A1912="","Category",""),IF(B1912="","Brand",""),IF(C1912="","Model",""),IF(AND(D1912="",OR(A1912="Phone",A1912="Tablet")),"Carrier",""),IF(AND(E1912="",OR(A1912="Phone",A1912="Tablet",A1912="Laptop")),"Storage",""),IF(F1912="","Expected Grade",""),IF(G1912="","Quantity","")),IF(COUNTIF(A1912:E1912,"Other / Add New")&gt;0,"Type your value over ""Other / Add New""",IF((ISNA(MATCH(A1912,CatKeys,0))+ISNA(MATCH(B1912,BrandKeys,0))+ISNA(MATCH(C1912,StorKeys,0))+AND(D1912&lt;&gt;"",ISNA(MATCH(D1912,CarrierKeys,0)))+AND(E1912&lt;&gt;"",ISNA(MATCH(E1912,StorageKeys,0))))&gt;0,"Ready (includes a custom value)","Ready"))))</f>
        <v/>
      </c>
    </row>
    <row r="1913" customFormat="false" ht="15" hidden="false" customHeight="false" outlineLevel="0" collapsed="false">
      <c r="A1913" s="4"/>
      <c r="B1913" s="4"/>
      <c r="C1913" s="4"/>
      <c r="D1913" s="4"/>
      <c r="E1913" s="4"/>
      <c r="F1913" s="4"/>
      <c r="G1913" s="5"/>
      <c r="H1913" s="6"/>
      <c r="I1913" s="7" t="str">
        <f aca="false">IF(COUNTA(A1913:H1913)=0,"",IF(_xlfn.TEXTJOIN(", ",TRUE(),IF(A1913="","Category",""),IF(B1913="","Brand",""),IF(C1913="","Model",""),IF(AND(D1913="",OR(A1913="Phone",A1913="Tablet")),"Carrier",""),IF(AND(E1913="",OR(A1913="Phone",A1913="Tablet",A1913="Laptop")),"Storage",""),IF(F1913="","Expected Grade",""),IF(G1913="","Quantity",""))&lt;&gt;"","Missing: "&amp;_xlfn.TEXTJOIN(", ",TRUE(),IF(A1913="","Category",""),IF(B1913="","Brand",""),IF(C1913="","Model",""),IF(AND(D1913="",OR(A1913="Phone",A1913="Tablet")),"Carrier",""),IF(AND(E1913="",OR(A1913="Phone",A1913="Tablet",A1913="Laptop")),"Storage",""),IF(F1913="","Expected Grade",""),IF(G1913="","Quantity","")),IF(COUNTIF(A1913:E1913,"Other / Add New")&gt;0,"Type your value over ""Other / Add New""",IF((ISNA(MATCH(A1913,CatKeys,0))+ISNA(MATCH(B1913,BrandKeys,0))+ISNA(MATCH(C1913,StorKeys,0))+AND(D1913&lt;&gt;"",ISNA(MATCH(D1913,CarrierKeys,0)))+AND(E1913&lt;&gt;"",ISNA(MATCH(E1913,StorageKeys,0))))&gt;0,"Ready (includes a custom value)","Ready"))))</f>
        <v/>
      </c>
    </row>
    <row r="1914" customFormat="false" ht="15" hidden="false" customHeight="false" outlineLevel="0" collapsed="false">
      <c r="A1914" s="4"/>
      <c r="B1914" s="4"/>
      <c r="C1914" s="4"/>
      <c r="D1914" s="4"/>
      <c r="E1914" s="4"/>
      <c r="F1914" s="4"/>
      <c r="G1914" s="5"/>
      <c r="H1914" s="6"/>
      <c r="I1914" s="7" t="str">
        <f aca="false">IF(COUNTA(A1914:H1914)=0,"",IF(_xlfn.TEXTJOIN(", ",TRUE(),IF(A1914="","Category",""),IF(B1914="","Brand",""),IF(C1914="","Model",""),IF(AND(D1914="",OR(A1914="Phone",A1914="Tablet")),"Carrier",""),IF(AND(E1914="",OR(A1914="Phone",A1914="Tablet",A1914="Laptop")),"Storage",""),IF(F1914="","Expected Grade",""),IF(G1914="","Quantity",""))&lt;&gt;"","Missing: "&amp;_xlfn.TEXTJOIN(", ",TRUE(),IF(A1914="","Category",""),IF(B1914="","Brand",""),IF(C1914="","Model",""),IF(AND(D1914="",OR(A1914="Phone",A1914="Tablet")),"Carrier",""),IF(AND(E1914="",OR(A1914="Phone",A1914="Tablet",A1914="Laptop")),"Storage",""),IF(F1914="","Expected Grade",""),IF(G1914="","Quantity","")),IF(COUNTIF(A1914:E1914,"Other / Add New")&gt;0,"Type your value over ""Other / Add New""",IF((ISNA(MATCH(A1914,CatKeys,0))+ISNA(MATCH(B1914,BrandKeys,0))+ISNA(MATCH(C1914,StorKeys,0))+AND(D1914&lt;&gt;"",ISNA(MATCH(D1914,CarrierKeys,0)))+AND(E1914&lt;&gt;"",ISNA(MATCH(E1914,StorageKeys,0))))&gt;0,"Ready (includes a custom value)","Ready"))))</f>
        <v/>
      </c>
    </row>
    <row r="1915" customFormat="false" ht="15" hidden="false" customHeight="false" outlineLevel="0" collapsed="false">
      <c r="A1915" s="4"/>
      <c r="B1915" s="4"/>
      <c r="C1915" s="4"/>
      <c r="D1915" s="4"/>
      <c r="E1915" s="4"/>
      <c r="F1915" s="4"/>
      <c r="G1915" s="5"/>
      <c r="H1915" s="6"/>
      <c r="I1915" s="7" t="str">
        <f aca="false">IF(COUNTA(A1915:H1915)=0,"",IF(_xlfn.TEXTJOIN(", ",TRUE(),IF(A1915="","Category",""),IF(B1915="","Brand",""),IF(C1915="","Model",""),IF(AND(D1915="",OR(A1915="Phone",A1915="Tablet")),"Carrier",""),IF(AND(E1915="",OR(A1915="Phone",A1915="Tablet",A1915="Laptop")),"Storage",""),IF(F1915="","Expected Grade",""),IF(G1915="","Quantity",""))&lt;&gt;"","Missing: "&amp;_xlfn.TEXTJOIN(", ",TRUE(),IF(A1915="","Category",""),IF(B1915="","Brand",""),IF(C1915="","Model",""),IF(AND(D1915="",OR(A1915="Phone",A1915="Tablet")),"Carrier",""),IF(AND(E1915="",OR(A1915="Phone",A1915="Tablet",A1915="Laptop")),"Storage",""),IF(F1915="","Expected Grade",""),IF(G1915="","Quantity","")),IF(COUNTIF(A1915:E1915,"Other / Add New")&gt;0,"Type your value over ""Other / Add New""",IF((ISNA(MATCH(A1915,CatKeys,0))+ISNA(MATCH(B1915,BrandKeys,0))+ISNA(MATCH(C1915,StorKeys,0))+AND(D1915&lt;&gt;"",ISNA(MATCH(D1915,CarrierKeys,0)))+AND(E1915&lt;&gt;"",ISNA(MATCH(E1915,StorageKeys,0))))&gt;0,"Ready (includes a custom value)","Ready"))))</f>
        <v/>
      </c>
    </row>
    <row r="1916" customFormat="false" ht="15" hidden="false" customHeight="false" outlineLevel="0" collapsed="false">
      <c r="A1916" s="4"/>
      <c r="B1916" s="4"/>
      <c r="C1916" s="4"/>
      <c r="D1916" s="4"/>
      <c r="E1916" s="4"/>
      <c r="F1916" s="4"/>
      <c r="G1916" s="5"/>
      <c r="H1916" s="6"/>
      <c r="I1916" s="7" t="str">
        <f aca="false">IF(COUNTA(A1916:H1916)=0,"",IF(_xlfn.TEXTJOIN(", ",TRUE(),IF(A1916="","Category",""),IF(B1916="","Brand",""),IF(C1916="","Model",""),IF(AND(D1916="",OR(A1916="Phone",A1916="Tablet")),"Carrier",""),IF(AND(E1916="",OR(A1916="Phone",A1916="Tablet",A1916="Laptop")),"Storage",""),IF(F1916="","Expected Grade",""),IF(G1916="","Quantity",""))&lt;&gt;"","Missing: "&amp;_xlfn.TEXTJOIN(", ",TRUE(),IF(A1916="","Category",""),IF(B1916="","Brand",""),IF(C1916="","Model",""),IF(AND(D1916="",OR(A1916="Phone",A1916="Tablet")),"Carrier",""),IF(AND(E1916="",OR(A1916="Phone",A1916="Tablet",A1916="Laptop")),"Storage",""),IF(F1916="","Expected Grade",""),IF(G1916="","Quantity","")),IF(COUNTIF(A1916:E1916,"Other / Add New")&gt;0,"Type your value over ""Other / Add New""",IF((ISNA(MATCH(A1916,CatKeys,0))+ISNA(MATCH(B1916,BrandKeys,0))+ISNA(MATCH(C1916,StorKeys,0))+AND(D1916&lt;&gt;"",ISNA(MATCH(D1916,CarrierKeys,0)))+AND(E1916&lt;&gt;"",ISNA(MATCH(E1916,StorageKeys,0))))&gt;0,"Ready (includes a custom value)","Ready"))))</f>
        <v/>
      </c>
    </row>
    <row r="1917" customFormat="false" ht="15" hidden="false" customHeight="false" outlineLevel="0" collapsed="false">
      <c r="A1917" s="4"/>
      <c r="B1917" s="4"/>
      <c r="C1917" s="4"/>
      <c r="D1917" s="4"/>
      <c r="E1917" s="4"/>
      <c r="F1917" s="4"/>
      <c r="G1917" s="5"/>
      <c r="H1917" s="6"/>
      <c r="I1917" s="7" t="str">
        <f aca="false">IF(COUNTA(A1917:H1917)=0,"",IF(_xlfn.TEXTJOIN(", ",TRUE(),IF(A1917="","Category",""),IF(B1917="","Brand",""),IF(C1917="","Model",""),IF(AND(D1917="",OR(A1917="Phone",A1917="Tablet")),"Carrier",""),IF(AND(E1917="",OR(A1917="Phone",A1917="Tablet",A1917="Laptop")),"Storage",""),IF(F1917="","Expected Grade",""),IF(G1917="","Quantity",""))&lt;&gt;"","Missing: "&amp;_xlfn.TEXTJOIN(", ",TRUE(),IF(A1917="","Category",""),IF(B1917="","Brand",""),IF(C1917="","Model",""),IF(AND(D1917="",OR(A1917="Phone",A1917="Tablet")),"Carrier",""),IF(AND(E1917="",OR(A1917="Phone",A1917="Tablet",A1917="Laptop")),"Storage",""),IF(F1917="","Expected Grade",""),IF(G1917="","Quantity","")),IF(COUNTIF(A1917:E1917,"Other / Add New")&gt;0,"Type your value over ""Other / Add New""",IF((ISNA(MATCH(A1917,CatKeys,0))+ISNA(MATCH(B1917,BrandKeys,0))+ISNA(MATCH(C1917,StorKeys,0))+AND(D1917&lt;&gt;"",ISNA(MATCH(D1917,CarrierKeys,0)))+AND(E1917&lt;&gt;"",ISNA(MATCH(E1917,StorageKeys,0))))&gt;0,"Ready (includes a custom value)","Ready"))))</f>
        <v/>
      </c>
    </row>
    <row r="1918" customFormat="false" ht="15" hidden="false" customHeight="false" outlineLevel="0" collapsed="false">
      <c r="A1918" s="4"/>
      <c r="B1918" s="4"/>
      <c r="C1918" s="4"/>
      <c r="D1918" s="4"/>
      <c r="E1918" s="4"/>
      <c r="F1918" s="4"/>
      <c r="G1918" s="5"/>
      <c r="H1918" s="6"/>
      <c r="I1918" s="7" t="str">
        <f aca="false">IF(COUNTA(A1918:H1918)=0,"",IF(_xlfn.TEXTJOIN(", ",TRUE(),IF(A1918="","Category",""),IF(B1918="","Brand",""),IF(C1918="","Model",""),IF(AND(D1918="",OR(A1918="Phone",A1918="Tablet")),"Carrier",""),IF(AND(E1918="",OR(A1918="Phone",A1918="Tablet",A1918="Laptop")),"Storage",""),IF(F1918="","Expected Grade",""),IF(G1918="","Quantity",""))&lt;&gt;"","Missing: "&amp;_xlfn.TEXTJOIN(", ",TRUE(),IF(A1918="","Category",""),IF(B1918="","Brand",""),IF(C1918="","Model",""),IF(AND(D1918="",OR(A1918="Phone",A1918="Tablet")),"Carrier",""),IF(AND(E1918="",OR(A1918="Phone",A1918="Tablet",A1918="Laptop")),"Storage",""),IF(F1918="","Expected Grade",""),IF(G1918="","Quantity","")),IF(COUNTIF(A1918:E1918,"Other / Add New")&gt;0,"Type your value over ""Other / Add New""",IF((ISNA(MATCH(A1918,CatKeys,0))+ISNA(MATCH(B1918,BrandKeys,0))+ISNA(MATCH(C1918,StorKeys,0))+AND(D1918&lt;&gt;"",ISNA(MATCH(D1918,CarrierKeys,0)))+AND(E1918&lt;&gt;"",ISNA(MATCH(E1918,StorageKeys,0))))&gt;0,"Ready (includes a custom value)","Ready"))))</f>
        <v/>
      </c>
    </row>
    <row r="1919" customFormat="false" ht="15" hidden="false" customHeight="false" outlineLevel="0" collapsed="false">
      <c r="A1919" s="4"/>
      <c r="B1919" s="4"/>
      <c r="C1919" s="4"/>
      <c r="D1919" s="4"/>
      <c r="E1919" s="4"/>
      <c r="F1919" s="4"/>
      <c r="G1919" s="5"/>
      <c r="H1919" s="6"/>
      <c r="I1919" s="7" t="str">
        <f aca="false">IF(COUNTA(A1919:H1919)=0,"",IF(_xlfn.TEXTJOIN(", ",TRUE(),IF(A1919="","Category",""),IF(B1919="","Brand",""),IF(C1919="","Model",""),IF(AND(D1919="",OR(A1919="Phone",A1919="Tablet")),"Carrier",""),IF(AND(E1919="",OR(A1919="Phone",A1919="Tablet",A1919="Laptop")),"Storage",""),IF(F1919="","Expected Grade",""),IF(G1919="","Quantity",""))&lt;&gt;"","Missing: "&amp;_xlfn.TEXTJOIN(", ",TRUE(),IF(A1919="","Category",""),IF(B1919="","Brand",""),IF(C1919="","Model",""),IF(AND(D1919="",OR(A1919="Phone",A1919="Tablet")),"Carrier",""),IF(AND(E1919="",OR(A1919="Phone",A1919="Tablet",A1919="Laptop")),"Storage",""),IF(F1919="","Expected Grade",""),IF(G1919="","Quantity","")),IF(COUNTIF(A1919:E1919,"Other / Add New")&gt;0,"Type your value over ""Other / Add New""",IF((ISNA(MATCH(A1919,CatKeys,0))+ISNA(MATCH(B1919,BrandKeys,0))+ISNA(MATCH(C1919,StorKeys,0))+AND(D1919&lt;&gt;"",ISNA(MATCH(D1919,CarrierKeys,0)))+AND(E1919&lt;&gt;"",ISNA(MATCH(E1919,StorageKeys,0))))&gt;0,"Ready (includes a custom value)","Ready"))))</f>
        <v/>
      </c>
    </row>
    <row r="1920" customFormat="false" ht="15" hidden="false" customHeight="false" outlineLevel="0" collapsed="false">
      <c r="A1920" s="4"/>
      <c r="B1920" s="4"/>
      <c r="C1920" s="4"/>
      <c r="D1920" s="4"/>
      <c r="E1920" s="4"/>
      <c r="F1920" s="4"/>
      <c r="G1920" s="5"/>
      <c r="H1920" s="6"/>
      <c r="I1920" s="7" t="str">
        <f aca="false">IF(COUNTA(A1920:H1920)=0,"",IF(_xlfn.TEXTJOIN(", ",TRUE(),IF(A1920="","Category",""),IF(B1920="","Brand",""),IF(C1920="","Model",""),IF(AND(D1920="",OR(A1920="Phone",A1920="Tablet")),"Carrier",""),IF(AND(E1920="",OR(A1920="Phone",A1920="Tablet",A1920="Laptop")),"Storage",""),IF(F1920="","Expected Grade",""),IF(G1920="","Quantity",""))&lt;&gt;"","Missing: "&amp;_xlfn.TEXTJOIN(", ",TRUE(),IF(A1920="","Category",""),IF(B1920="","Brand",""),IF(C1920="","Model",""),IF(AND(D1920="",OR(A1920="Phone",A1920="Tablet")),"Carrier",""),IF(AND(E1920="",OR(A1920="Phone",A1920="Tablet",A1920="Laptop")),"Storage",""),IF(F1920="","Expected Grade",""),IF(G1920="","Quantity","")),IF(COUNTIF(A1920:E1920,"Other / Add New")&gt;0,"Type your value over ""Other / Add New""",IF((ISNA(MATCH(A1920,CatKeys,0))+ISNA(MATCH(B1920,BrandKeys,0))+ISNA(MATCH(C1920,StorKeys,0))+AND(D1920&lt;&gt;"",ISNA(MATCH(D1920,CarrierKeys,0)))+AND(E1920&lt;&gt;"",ISNA(MATCH(E1920,StorageKeys,0))))&gt;0,"Ready (includes a custom value)","Ready"))))</f>
        <v/>
      </c>
    </row>
    <row r="1921" customFormat="false" ht="15" hidden="false" customHeight="false" outlineLevel="0" collapsed="false">
      <c r="A1921" s="4"/>
      <c r="B1921" s="4"/>
      <c r="C1921" s="4"/>
      <c r="D1921" s="4"/>
      <c r="E1921" s="4"/>
      <c r="F1921" s="4"/>
      <c r="G1921" s="5"/>
      <c r="H1921" s="6"/>
      <c r="I1921" s="7" t="str">
        <f aca="false">IF(COUNTA(A1921:H1921)=0,"",IF(_xlfn.TEXTJOIN(", ",TRUE(),IF(A1921="","Category",""),IF(B1921="","Brand",""),IF(C1921="","Model",""),IF(AND(D1921="",OR(A1921="Phone",A1921="Tablet")),"Carrier",""),IF(AND(E1921="",OR(A1921="Phone",A1921="Tablet",A1921="Laptop")),"Storage",""),IF(F1921="","Expected Grade",""),IF(G1921="","Quantity",""))&lt;&gt;"","Missing: "&amp;_xlfn.TEXTJOIN(", ",TRUE(),IF(A1921="","Category",""),IF(B1921="","Brand",""),IF(C1921="","Model",""),IF(AND(D1921="",OR(A1921="Phone",A1921="Tablet")),"Carrier",""),IF(AND(E1921="",OR(A1921="Phone",A1921="Tablet",A1921="Laptop")),"Storage",""),IF(F1921="","Expected Grade",""),IF(G1921="","Quantity","")),IF(COUNTIF(A1921:E1921,"Other / Add New")&gt;0,"Type your value over ""Other / Add New""",IF((ISNA(MATCH(A1921,CatKeys,0))+ISNA(MATCH(B1921,BrandKeys,0))+ISNA(MATCH(C1921,StorKeys,0))+AND(D1921&lt;&gt;"",ISNA(MATCH(D1921,CarrierKeys,0)))+AND(E1921&lt;&gt;"",ISNA(MATCH(E1921,StorageKeys,0))))&gt;0,"Ready (includes a custom value)","Ready"))))</f>
        <v/>
      </c>
    </row>
    <row r="1922" customFormat="false" ht="15" hidden="false" customHeight="false" outlineLevel="0" collapsed="false">
      <c r="A1922" s="4"/>
      <c r="B1922" s="4"/>
      <c r="C1922" s="4"/>
      <c r="D1922" s="4"/>
      <c r="E1922" s="4"/>
      <c r="F1922" s="4"/>
      <c r="G1922" s="5"/>
      <c r="H1922" s="6"/>
      <c r="I1922" s="7" t="str">
        <f aca="false">IF(COUNTA(A1922:H1922)=0,"",IF(_xlfn.TEXTJOIN(", ",TRUE(),IF(A1922="","Category",""),IF(B1922="","Brand",""),IF(C1922="","Model",""),IF(AND(D1922="",OR(A1922="Phone",A1922="Tablet")),"Carrier",""),IF(AND(E1922="",OR(A1922="Phone",A1922="Tablet",A1922="Laptop")),"Storage",""),IF(F1922="","Expected Grade",""),IF(G1922="","Quantity",""))&lt;&gt;"","Missing: "&amp;_xlfn.TEXTJOIN(", ",TRUE(),IF(A1922="","Category",""),IF(B1922="","Brand",""),IF(C1922="","Model",""),IF(AND(D1922="",OR(A1922="Phone",A1922="Tablet")),"Carrier",""),IF(AND(E1922="",OR(A1922="Phone",A1922="Tablet",A1922="Laptop")),"Storage",""),IF(F1922="","Expected Grade",""),IF(G1922="","Quantity","")),IF(COUNTIF(A1922:E1922,"Other / Add New")&gt;0,"Type your value over ""Other / Add New""",IF((ISNA(MATCH(A1922,CatKeys,0))+ISNA(MATCH(B1922,BrandKeys,0))+ISNA(MATCH(C1922,StorKeys,0))+AND(D1922&lt;&gt;"",ISNA(MATCH(D1922,CarrierKeys,0)))+AND(E1922&lt;&gt;"",ISNA(MATCH(E1922,StorageKeys,0))))&gt;0,"Ready (includes a custom value)","Ready"))))</f>
        <v/>
      </c>
    </row>
    <row r="1923" customFormat="false" ht="15" hidden="false" customHeight="false" outlineLevel="0" collapsed="false">
      <c r="A1923" s="4"/>
      <c r="B1923" s="4"/>
      <c r="C1923" s="4"/>
      <c r="D1923" s="4"/>
      <c r="E1923" s="4"/>
      <c r="F1923" s="4"/>
      <c r="G1923" s="5"/>
      <c r="H1923" s="6"/>
      <c r="I1923" s="7" t="str">
        <f aca="false">IF(COUNTA(A1923:H1923)=0,"",IF(_xlfn.TEXTJOIN(", ",TRUE(),IF(A1923="","Category",""),IF(B1923="","Brand",""),IF(C1923="","Model",""),IF(AND(D1923="",OR(A1923="Phone",A1923="Tablet")),"Carrier",""),IF(AND(E1923="",OR(A1923="Phone",A1923="Tablet",A1923="Laptop")),"Storage",""),IF(F1923="","Expected Grade",""),IF(G1923="","Quantity",""))&lt;&gt;"","Missing: "&amp;_xlfn.TEXTJOIN(", ",TRUE(),IF(A1923="","Category",""),IF(B1923="","Brand",""),IF(C1923="","Model",""),IF(AND(D1923="",OR(A1923="Phone",A1923="Tablet")),"Carrier",""),IF(AND(E1923="",OR(A1923="Phone",A1923="Tablet",A1923="Laptop")),"Storage",""),IF(F1923="","Expected Grade",""),IF(G1923="","Quantity","")),IF(COUNTIF(A1923:E1923,"Other / Add New")&gt;0,"Type your value over ""Other / Add New""",IF((ISNA(MATCH(A1923,CatKeys,0))+ISNA(MATCH(B1923,BrandKeys,0))+ISNA(MATCH(C1923,StorKeys,0))+AND(D1923&lt;&gt;"",ISNA(MATCH(D1923,CarrierKeys,0)))+AND(E1923&lt;&gt;"",ISNA(MATCH(E1923,StorageKeys,0))))&gt;0,"Ready (includes a custom value)","Ready"))))</f>
        <v/>
      </c>
    </row>
    <row r="1924" customFormat="false" ht="15" hidden="false" customHeight="false" outlineLevel="0" collapsed="false">
      <c r="A1924" s="4"/>
      <c r="B1924" s="4"/>
      <c r="C1924" s="4"/>
      <c r="D1924" s="4"/>
      <c r="E1924" s="4"/>
      <c r="F1924" s="4"/>
      <c r="G1924" s="5"/>
      <c r="H1924" s="6"/>
      <c r="I1924" s="7" t="str">
        <f aca="false">IF(COUNTA(A1924:H1924)=0,"",IF(_xlfn.TEXTJOIN(", ",TRUE(),IF(A1924="","Category",""),IF(B1924="","Brand",""),IF(C1924="","Model",""),IF(AND(D1924="",OR(A1924="Phone",A1924="Tablet")),"Carrier",""),IF(AND(E1924="",OR(A1924="Phone",A1924="Tablet",A1924="Laptop")),"Storage",""),IF(F1924="","Expected Grade",""),IF(G1924="","Quantity",""))&lt;&gt;"","Missing: "&amp;_xlfn.TEXTJOIN(", ",TRUE(),IF(A1924="","Category",""),IF(B1924="","Brand",""),IF(C1924="","Model",""),IF(AND(D1924="",OR(A1924="Phone",A1924="Tablet")),"Carrier",""),IF(AND(E1924="",OR(A1924="Phone",A1924="Tablet",A1924="Laptop")),"Storage",""),IF(F1924="","Expected Grade",""),IF(G1924="","Quantity","")),IF(COUNTIF(A1924:E1924,"Other / Add New")&gt;0,"Type your value over ""Other / Add New""",IF((ISNA(MATCH(A1924,CatKeys,0))+ISNA(MATCH(B1924,BrandKeys,0))+ISNA(MATCH(C1924,StorKeys,0))+AND(D1924&lt;&gt;"",ISNA(MATCH(D1924,CarrierKeys,0)))+AND(E1924&lt;&gt;"",ISNA(MATCH(E1924,StorageKeys,0))))&gt;0,"Ready (includes a custom value)","Ready"))))</f>
        <v/>
      </c>
    </row>
    <row r="1925" customFormat="false" ht="15" hidden="false" customHeight="false" outlineLevel="0" collapsed="false">
      <c r="A1925" s="4"/>
      <c r="B1925" s="4"/>
      <c r="C1925" s="4"/>
      <c r="D1925" s="4"/>
      <c r="E1925" s="4"/>
      <c r="F1925" s="4"/>
      <c r="G1925" s="5"/>
      <c r="H1925" s="6"/>
      <c r="I1925" s="7" t="str">
        <f aca="false">IF(COUNTA(A1925:H1925)=0,"",IF(_xlfn.TEXTJOIN(", ",TRUE(),IF(A1925="","Category",""),IF(B1925="","Brand",""),IF(C1925="","Model",""),IF(AND(D1925="",OR(A1925="Phone",A1925="Tablet")),"Carrier",""),IF(AND(E1925="",OR(A1925="Phone",A1925="Tablet",A1925="Laptop")),"Storage",""),IF(F1925="","Expected Grade",""),IF(G1925="","Quantity",""))&lt;&gt;"","Missing: "&amp;_xlfn.TEXTJOIN(", ",TRUE(),IF(A1925="","Category",""),IF(B1925="","Brand",""),IF(C1925="","Model",""),IF(AND(D1925="",OR(A1925="Phone",A1925="Tablet")),"Carrier",""),IF(AND(E1925="",OR(A1925="Phone",A1925="Tablet",A1925="Laptop")),"Storage",""),IF(F1925="","Expected Grade",""),IF(G1925="","Quantity","")),IF(COUNTIF(A1925:E1925,"Other / Add New")&gt;0,"Type your value over ""Other / Add New""",IF((ISNA(MATCH(A1925,CatKeys,0))+ISNA(MATCH(B1925,BrandKeys,0))+ISNA(MATCH(C1925,StorKeys,0))+AND(D1925&lt;&gt;"",ISNA(MATCH(D1925,CarrierKeys,0)))+AND(E1925&lt;&gt;"",ISNA(MATCH(E1925,StorageKeys,0))))&gt;0,"Ready (includes a custom value)","Ready"))))</f>
        <v/>
      </c>
    </row>
    <row r="1926" customFormat="false" ht="15" hidden="false" customHeight="false" outlineLevel="0" collapsed="false">
      <c r="A1926" s="4"/>
      <c r="B1926" s="4"/>
      <c r="C1926" s="4"/>
      <c r="D1926" s="4"/>
      <c r="E1926" s="4"/>
      <c r="F1926" s="4"/>
      <c r="G1926" s="5"/>
      <c r="H1926" s="6"/>
      <c r="I1926" s="7" t="str">
        <f aca="false">IF(COUNTA(A1926:H1926)=0,"",IF(_xlfn.TEXTJOIN(", ",TRUE(),IF(A1926="","Category",""),IF(B1926="","Brand",""),IF(C1926="","Model",""),IF(AND(D1926="",OR(A1926="Phone",A1926="Tablet")),"Carrier",""),IF(AND(E1926="",OR(A1926="Phone",A1926="Tablet",A1926="Laptop")),"Storage",""),IF(F1926="","Expected Grade",""),IF(G1926="","Quantity",""))&lt;&gt;"","Missing: "&amp;_xlfn.TEXTJOIN(", ",TRUE(),IF(A1926="","Category",""),IF(B1926="","Brand",""),IF(C1926="","Model",""),IF(AND(D1926="",OR(A1926="Phone",A1926="Tablet")),"Carrier",""),IF(AND(E1926="",OR(A1926="Phone",A1926="Tablet",A1926="Laptop")),"Storage",""),IF(F1926="","Expected Grade",""),IF(G1926="","Quantity","")),IF(COUNTIF(A1926:E1926,"Other / Add New")&gt;0,"Type your value over ""Other / Add New""",IF((ISNA(MATCH(A1926,CatKeys,0))+ISNA(MATCH(B1926,BrandKeys,0))+ISNA(MATCH(C1926,StorKeys,0))+AND(D1926&lt;&gt;"",ISNA(MATCH(D1926,CarrierKeys,0)))+AND(E1926&lt;&gt;"",ISNA(MATCH(E1926,StorageKeys,0))))&gt;0,"Ready (includes a custom value)","Ready"))))</f>
        <v/>
      </c>
    </row>
    <row r="1927" customFormat="false" ht="15" hidden="false" customHeight="false" outlineLevel="0" collapsed="false">
      <c r="A1927" s="4"/>
      <c r="B1927" s="4"/>
      <c r="C1927" s="4"/>
      <c r="D1927" s="4"/>
      <c r="E1927" s="4"/>
      <c r="F1927" s="4"/>
      <c r="G1927" s="5"/>
      <c r="H1927" s="6"/>
      <c r="I1927" s="7" t="str">
        <f aca="false">IF(COUNTA(A1927:H1927)=0,"",IF(_xlfn.TEXTJOIN(", ",TRUE(),IF(A1927="","Category",""),IF(B1927="","Brand",""),IF(C1927="","Model",""),IF(AND(D1927="",OR(A1927="Phone",A1927="Tablet")),"Carrier",""),IF(AND(E1927="",OR(A1927="Phone",A1927="Tablet",A1927="Laptop")),"Storage",""),IF(F1927="","Expected Grade",""),IF(G1927="","Quantity",""))&lt;&gt;"","Missing: "&amp;_xlfn.TEXTJOIN(", ",TRUE(),IF(A1927="","Category",""),IF(B1927="","Brand",""),IF(C1927="","Model",""),IF(AND(D1927="",OR(A1927="Phone",A1927="Tablet")),"Carrier",""),IF(AND(E1927="",OR(A1927="Phone",A1927="Tablet",A1927="Laptop")),"Storage",""),IF(F1927="","Expected Grade",""),IF(G1927="","Quantity","")),IF(COUNTIF(A1927:E1927,"Other / Add New")&gt;0,"Type your value over ""Other / Add New""",IF((ISNA(MATCH(A1927,CatKeys,0))+ISNA(MATCH(B1927,BrandKeys,0))+ISNA(MATCH(C1927,StorKeys,0))+AND(D1927&lt;&gt;"",ISNA(MATCH(D1927,CarrierKeys,0)))+AND(E1927&lt;&gt;"",ISNA(MATCH(E1927,StorageKeys,0))))&gt;0,"Ready (includes a custom value)","Ready"))))</f>
        <v/>
      </c>
    </row>
    <row r="1928" customFormat="false" ht="15" hidden="false" customHeight="false" outlineLevel="0" collapsed="false">
      <c r="A1928" s="4"/>
      <c r="B1928" s="4"/>
      <c r="C1928" s="4"/>
      <c r="D1928" s="4"/>
      <c r="E1928" s="4"/>
      <c r="F1928" s="4"/>
      <c r="G1928" s="5"/>
      <c r="H1928" s="6"/>
      <c r="I1928" s="7" t="str">
        <f aca="false">IF(COUNTA(A1928:H1928)=0,"",IF(_xlfn.TEXTJOIN(", ",TRUE(),IF(A1928="","Category",""),IF(B1928="","Brand",""),IF(C1928="","Model",""),IF(AND(D1928="",OR(A1928="Phone",A1928="Tablet")),"Carrier",""),IF(AND(E1928="",OR(A1928="Phone",A1928="Tablet",A1928="Laptop")),"Storage",""),IF(F1928="","Expected Grade",""),IF(G1928="","Quantity",""))&lt;&gt;"","Missing: "&amp;_xlfn.TEXTJOIN(", ",TRUE(),IF(A1928="","Category",""),IF(B1928="","Brand",""),IF(C1928="","Model",""),IF(AND(D1928="",OR(A1928="Phone",A1928="Tablet")),"Carrier",""),IF(AND(E1928="",OR(A1928="Phone",A1928="Tablet",A1928="Laptop")),"Storage",""),IF(F1928="","Expected Grade",""),IF(G1928="","Quantity","")),IF(COUNTIF(A1928:E1928,"Other / Add New")&gt;0,"Type your value over ""Other / Add New""",IF((ISNA(MATCH(A1928,CatKeys,0))+ISNA(MATCH(B1928,BrandKeys,0))+ISNA(MATCH(C1928,StorKeys,0))+AND(D1928&lt;&gt;"",ISNA(MATCH(D1928,CarrierKeys,0)))+AND(E1928&lt;&gt;"",ISNA(MATCH(E1928,StorageKeys,0))))&gt;0,"Ready (includes a custom value)","Ready"))))</f>
        <v/>
      </c>
    </row>
    <row r="1929" customFormat="false" ht="15" hidden="false" customHeight="false" outlineLevel="0" collapsed="false">
      <c r="A1929" s="4"/>
      <c r="B1929" s="4"/>
      <c r="C1929" s="4"/>
      <c r="D1929" s="4"/>
      <c r="E1929" s="4"/>
      <c r="F1929" s="4"/>
      <c r="G1929" s="5"/>
      <c r="H1929" s="6"/>
      <c r="I1929" s="7" t="str">
        <f aca="false">IF(COUNTA(A1929:H1929)=0,"",IF(_xlfn.TEXTJOIN(", ",TRUE(),IF(A1929="","Category",""),IF(B1929="","Brand",""),IF(C1929="","Model",""),IF(AND(D1929="",OR(A1929="Phone",A1929="Tablet")),"Carrier",""),IF(AND(E1929="",OR(A1929="Phone",A1929="Tablet",A1929="Laptop")),"Storage",""),IF(F1929="","Expected Grade",""),IF(G1929="","Quantity",""))&lt;&gt;"","Missing: "&amp;_xlfn.TEXTJOIN(", ",TRUE(),IF(A1929="","Category",""),IF(B1929="","Brand",""),IF(C1929="","Model",""),IF(AND(D1929="",OR(A1929="Phone",A1929="Tablet")),"Carrier",""),IF(AND(E1929="",OR(A1929="Phone",A1929="Tablet",A1929="Laptop")),"Storage",""),IF(F1929="","Expected Grade",""),IF(G1929="","Quantity","")),IF(COUNTIF(A1929:E1929,"Other / Add New")&gt;0,"Type your value over ""Other / Add New""",IF((ISNA(MATCH(A1929,CatKeys,0))+ISNA(MATCH(B1929,BrandKeys,0))+ISNA(MATCH(C1929,StorKeys,0))+AND(D1929&lt;&gt;"",ISNA(MATCH(D1929,CarrierKeys,0)))+AND(E1929&lt;&gt;"",ISNA(MATCH(E1929,StorageKeys,0))))&gt;0,"Ready (includes a custom value)","Ready"))))</f>
        <v/>
      </c>
    </row>
    <row r="1930" customFormat="false" ht="15" hidden="false" customHeight="false" outlineLevel="0" collapsed="false">
      <c r="A1930" s="4"/>
      <c r="B1930" s="4"/>
      <c r="C1930" s="4"/>
      <c r="D1930" s="4"/>
      <c r="E1930" s="4"/>
      <c r="F1930" s="4"/>
      <c r="G1930" s="5"/>
      <c r="H1930" s="6"/>
      <c r="I1930" s="7" t="str">
        <f aca="false">IF(COUNTA(A1930:H1930)=0,"",IF(_xlfn.TEXTJOIN(", ",TRUE(),IF(A1930="","Category",""),IF(B1930="","Brand",""),IF(C1930="","Model",""),IF(AND(D1930="",OR(A1930="Phone",A1930="Tablet")),"Carrier",""),IF(AND(E1930="",OR(A1930="Phone",A1930="Tablet",A1930="Laptop")),"Storage",""),IF(F1930="","Expected Grade",""),IF(G1930="","Quantity",""))&lt;&gt;"","Missing: "&amp;_xlfn.TEXTJOIN(", ",TRUE(),IF(A1930="","Category",""),IF(B1930="","Brand",""),IF(C1930="","Model",""),IF(AND(D1930="",OR(A1930="Phone",A1930="Tablet")),"Carrier",""),IF(AND(E1930="",OR(A1930="Phone",A1930="Tablet",A1930="Laptop")),"Storage",""),IF(F1930="","Expected Grade",""),IF(G1930="","Quantity","")),IF(COUNTIF(A1930:E1930,"Other / Add New")&gt;0,"Type your value over ""Other / Add New""",IF((ISNA(MATCH(A1930,CatKeys,0))+ISNA(MATCH(B1930,BrandKeys,0))+ISNA(MATCH(C1930,StorKeys,0))+AND(D1930&lt;&gt;"",ISNA(MATCH(D1930,CarrierKeys,0)))+AND(E1930&lt;&gt;"",ISNA(MATCH(E1930,StorageKeys,0))))&gt;0,"Ready (includes a custom value)","Ready"))))</f>
        <v/>
      </c>
    </row>
    <row r="1931" customFormat="false" ht="15" hidden="false" customHeight="false" outlineLevel="0" collapsed="false">
      <c r="A1931" s="4"/>
      <c r="B1931" s="4"/>
      <c r="C1931" s="4"/>
      <c r="D1931" s="4"/>
      <c r="E1931" s="4"/>
      <c r="F1931" s="4"/>
      <c r="G1931" s="5"/>
      <c r="H1931" s="6"/>
      <c r="I1931" s="7" t="str">
        <f aca="false">IF(COUNTA(A1931:H1931)=0,"",IF(_xlfn.TEXTJOIN(", ",TRUE(),IF(A1931="","Category",""),IF(B1931="","Brand",""),IF(C1931="","Model",""),IF(AND(D1931="",OR(A1931="Phone",A1931="Tablet")),"Carrier",""),IF(AND(E1931="",OR(A1931="Phone",A1931="Tablet",A1931="Laptop")),"Storage",""),IF(F1931="","Expected Grade",""),IF(G1931="","Quantity",""))&lt;&gt;"","Missing: "&amp;_xlfn.TEXTJOIN(", ",TRUE(),IF(A1931="","Category",""),IF(B1931="","Brand",""),IF(C1931="","Model",""),IF(AND(D1931="",OR(A1931="Phone",A1931="Tablet")),"Carrier",""),IF(AND(E1931="",OR(A1931="Phone",A1931="Tablet",A1931="Laptop")),"Storage",""),IF(F1931="","Expected Grade",""),IF(G1931="","Quantity","")),IF(COUNTIF(A1931:E1931,"Other / Add New")&gt;0,"Type your value over ""Other / Add New""",IF((ISNA(MATCH(A1931,CatKeys,0))+ISNA(MATCH(B1931,BrandKeys,0))+ISNA(MATCH(C1931,StorKeys,0))+AND(D1931&lt;&gt;"",ISNA(MATCH(D1931,CarrierKeys,0)))+AND(E1931&lt;&gt;"",ISNA(MATCH(E1931,StorageKeys,0))))&gt;0,"Ready (includes a custom value)","Ready"))))</f>
        <v/>
      </c>
    </row>
    <row r="1932" customFormat="false" ht="15" hidden="false" customHeight="false" outlineLevel="0" collapsed="false">
      <c r="A1932" s="4"/>
      <c r="B1932" s="4"/>
      <c r="C1932" s="4"/>
      <c r="D1932" s="4"/>
      <c r="E1932" s="4"/>
      <c r="F1932" s="4"/>
      <c r="G1932" s="5"/>
      <c r="H1932" s="6"/>
      <c r="I1932" s="7" t="str">
        <f aca="false">IF(COUNTA(A1932:H1932)=0,"",IF(_xlfn.TEXTJOIN(", ",TRUE(),IF(A1932="","Category",""),IF(B1932="","Brand",""),IF(C1932="","Model",""),IF(AND(D1932="",OR(A1932="Phone",A1932="Tablet")),"Carrier",""),IF(AND(E1932="",OR(A1932="Phone",A1932="Tablet",A1932="Laptop")),"Storage",""),IF(F1932="","Expected Grade",""),IF(G1932="","Quantity",""))&lt;&gt;"","Missing: "&amp;_xlfn.TEXTJOIN(", ",TRUE(),IF(A1932="","Category",""),IF(B1932="","Brand",""),IF(C1932="","Model",""),IF(AND(D1932="",OR(A1932="Phone",A1932="Tablet")),"Carrier",""),IF(AND(E1932="",OR(A1932="Phone",A1932="Tablet",A1932="Laptop")),"Storage",""),IF(F1932="","Expected Grade",""),IF(G1932="","Quantity","")),IF(COUNTIF(A1932:E1932,"Other / Add New")&gt;0,"Type your value over ""Other / Add New""",IF((ISNA(MATCH(A1932,CatKeys,0))+ISNA(MATCH(B1932,BrandKeys,0))+ISNA(MATCH(C1932,StorKeys,0))+AND(D1932&lt;&gt;"",ISNA(MATCH(D1932,CarrierKeys,0)))+AND(E1932&lt;&gt;"",ISNA(MATCH(E1932,StorageKeys,0))))&gt;0,"Ready (includes a custom value)","Ready"))))</f>
        <v/>
      </c>
    </row>
    <row r="1933" customFormat="false" ht="15" hidden="false" customHeight="false" outlineLevel="0" collapsed="false">
      <c r="A1933" s="4"/>
      <c r="B1933" s="4"/>
      <c r="C1933" s="4"/>
      <c r="D1933" s="4"/>
      <c r="E1933" s="4"/>
      <c r="F1933" s="4"/>
      <c r="G1933" s="5"/>
      <c r="H1933" s="6"/>
      <c r="I1933" s="7" t="str">
        <f aca="false">IF(COUNTA(A1933:H1933)=0,"",IF(_xlfn.TEXTJOIN(", ",TRUE(),IF(A1933="","Category",""),IF(B1933="","Brand",""),IF(C1933="","Model",""),IF(AND(D1933="",OR(A1933="Phone",A1933="Tablet")),"Carrier",""),IF(AND(E1933="",OR(A1933="Phone",A1933="Tablet",A1933="Laptop")),"Storage",""),IF(F1933="","Expected Grade",""),IF(G1933="","Quantity",""))&lt;&gt;"","Missing: "&amp;_xlfn.TEXTJOIN(", ",TRUE(),IF(A1933="","Category",""),IF(B1933="","Brand",""),IF(C1933="","Model",""),IF(AND(D1933="",OR(A1933="Phone",A1933="Tablet")),"Carrier",""),IF(AND(E1933="",OR(A1933="Phone",A1933="Tablet",A1933="Laptop")),"Storage",""),IF(F1933="","Expected Grade",""),IF(G1933="","Quantity","")),IF(COUNTIF(A1933:E1933,"Other / Add New")&gt;0,"Type your value over ""Other / Add New""",IF((ISNA(MATCH(A1933,CatKeys,0))+ISNA(MATCH(B1933,BrandKeys,0))+ISNA(MATCH(C1933,StorKeys,0))+AND(D1933&lt;&gt;"",ISNA(MATCH(D1933,CarrierKeys,0)))+AND(E1933&lt;&gt;"",ISNA(MATCH(E1933,StorageKeys,0))))&gt;0,"Ready (includes a custom value)","Ready"))))</f>
        <v/>
      </c>
    </row>
    <row r="1934" customFormat="false" ht="15" hidden="false" customHeight="false" outlineLevel="0" collapsed="false">
      <c r="A1934" s="4"/>
      <c r="B1934" s="4"/>
      <c r="C1934" s="4"/>
      <c r="D1934" s="4"/>
      <c r="E1934" s="4"/>
      <c r="F1934" s="4"/>
      <c r="G1934" s="5"/>
      <c r="H1934" s="6"/>
      <c r="I1934" s="7" t="str">
        <f aca="false">IF(COUNTA(A1934:H1934)=0,"",IF(_xlfn.TEXTJOIN(", ",TRUE(),IF(A1934="","Category",""),IF(B1934="","Brand",""),IF(C1934="","Model",""),IF(AND(D1934="",OR(A1934="Phone",A1934="Tablet")),"Carrier",""),IF(AND(E1934="",OR(A1934="Phone",A1934="Tablet",A1934="Laptop")),"Storage",""),IF(F1934="","Expected Grade",""),IF(G1934="","Quantity",""))&lt;&gt;"","Missing: "&amp;_xlfn.TEXTJOIN(", ",TRUE(),IF(A1934="","Category",""),IF(B1934="","Brand",""),IF(C1934="","Model",""),IF(AND(D1934="",OR(A1934="Phone",A1934="Tablet")),"Carrier",""),IF(AND(E1934="",OR(A1934="Phone",A1934="Tablet",A1934="Laptop")),"Storage",""),IF(F1934="","Expected Grade",""),IF(G1934="","Quantity","")),IF(COUNTIF(A1934:E1934,"Other / Add New")&gt;0,"Type your value over ""Other / Add New""",IF((ISNA(MATCH(A1934,CatKeys,0))+ISNA(MATCH(B1934,BrandKeys,0))+ISNA(MATCH(C1934,StorKeys,0))+AND(D1934&lt;&gt;"",ISNA(MATCH(D1934,CarrierKeys,0)))+AND(E1934&lt;&gt;"",ISNA(MATCH(E1934,StorageKeys,0))))&gt;0,"Ready (includes a custom value)","Ready"))))</f>
        <v/>
      </c>
    </row>
    <row r="1935" customFormat="false" ht="15" hidden="false" customHeight="false" outlineLevel="0" collapsed="false">
      <c r="A1935" s="4"/>
      <c r="B1935" s="4"/>
      <c r="C1935" s="4"/>
      <c r="D1935" s="4"/>
      <c r="E1935" s="4"/>
      <c r="F1935" s="4"/>
      <c r="G1935" s="5"/>
      <c r="H1935" s="6"/>
      <c r="I1935" s="7" t="str">
        <f aca="false">IF(COUNTA(A1935:H1935)=0,"",IF(_xlfn.TEXTJOIN(", ",TRUE(),IF(A1935="","Category",""),IF(B1935="","Brand",""),IF(C1935="","Model",""),IF(AND(D1935="",OR(A1935="Phone",A1935="Tablet")),"Carrier",""),IF(AND(E1935="",OR(A1935="Phone",A1935="Tablet",A1935="Laptop")),"Storage",""),IF(F1935="","Expected Grade",""),IF(G1935="","Quantity",""))&lt;&gt;"","Missing: "&amp;_xlfn.TEXTJOIN(", ",TRUE(),IF(A1935="","Category",""),IF(B1935="","Brand",""),IF(C1935="","Model",""),IF(AND(D1935="",OR(A1935="Phone",A1935="Tablet")),"Carrier",""),IF(AND(E1935="",OR(A1935="Phone",A1935="Tablet",A1935="Laptop")),"Storage",""),IF(F1935="","Expected Grade",""),IF(G1935="","Quantity","")),IF(COUNTIF(A1935:E1935,"Other / Add New")&gt;0,"Type your value over ""Other / Add New""",IF((ISNA(MATCH(A1935,CatKeys,0))+ISNA(MATCH(B1935,BrandKeys,0))+ISNA(MATCH(C1935,StorKeys,0))+AND(D1935&lt;&gt;"",ISNA(MATCH(D1935,CarrierKeys,0)))+AND(E1935&lt;&gt;"",ISNA(MATCH(E1935,StorageKeys,0))))&gt;0,"Ready (includes a custom value)","Ready"))))</f>
        <v/>
      </c>
    </row>
    <row r="1936" customFormat="false" ht="15" hidden="false" customHeight="false" outlineLevel="0" collapsed="false">
      <c r="A1936" s="4"/>
      <c r="B1936" s="4"/>
      <c r="C1936" s="4"/>
      <c r="D1936" s="4"/>
      <c r="E1936" s="4"/>
      <c r="F1936" s="4"/>
      <c r="G1936" s="5"/>
      <c r="H1936" s="6"/>
      <c r="I1936" s="7" t="str">
        <f aca="false">IF(COUNTA(A1936:H1936)=0,"",IF(_xlfn.TEXTJOIN(", ",TRUE(),IF(A1936="","Category",""),IF(B1936="","Brand",""),IF(C1936="","Model",""),IF(AND(D1936="",OR(A1936="Phone",A1936="Tablet")),"Carrier",""),IF(AND(E1936="",OR(A1936="Phone",A1936="Tablet",A1936="Laptop")),"Storage",""),IF(F1936="","Expected Grade",""),IF(G1936="","Quantity",""))&lt;&gt;"","Missing: "&amp;_xlfn.TEXTJOIN(", ",TRUE(),IF(A1936="","Category",""),IF(B1936="","Brand",""),IF(C1936="","Model",""),IF(AND(D1936="",OR(A1936="Phone",A1936="Tablet")),"Carrier",""),IF(AND(E1936="",OR(A1936="Phone",A1936="Tablet",A1936="Laptop")),"Storage",""),IF(F1936="","Expected Grade",""),IF(G1936="","Quantity","")),IF(COUNTIF(A1936:E1936,"Other / Add New")&gt;0,"Type your value over ""Other / Add New""",IF((ISNA(MATCH(A1936,CatKeys,0))+ISNA(MATCH(B1936,BrandKeys,0))+ISNA(MATCH(C1936,StorKeys,0))+AND(D1936&lt;&gt;"",ISNA(MATCH(D1936,CarrierKeys,0)))+AND(E1936&lt;&gt;"",ISNA(MATCH(E1936,StorageKeys,0))))&gt;0,"Ready (includes a custom value)","Ready"))))</f>
        <v/>
      </c>
    </row>
    <row r="1937" customFormat="false" ht="15" hidden="false" customHeight="false" outlineLevel="0" collapsed="false">
      <c r="A1937" s="4"/>
      <c r="B1937" s="4"/>
      <c r="C1937" s="4"/>
      <c r="D1937" s="4"/>
      <c r="E1937" s="4"/>
      <c r="F1937" s="4"/>
      <c r="G1937" s="5"/>
      <c r="H1937" s="6"/>
      <c r="I1937" s="7" t="str">
        <f aca="false">IF(COUNTA(A1937:H1937)=0,"",IF(_xlfn.TEXTJOIN(", ",TRUE(),IF(A1937="","Category",""),IF(B1937="","Brand",""),IF(C1937="","Model",""),IF(AND(D1937="",OR(A1937="Phone",A1937="Tablet")),"Carrier",""),IF(AND(E1937="",OR(A1937="Phone",A1937="Tablet",A1937="Laptop")),"Storage",""),IF(F1937="","Expected Grade",""),IF(G1937="","Quantity",""))&lt;&gt;"","Missing: "&amp;_xlfn.TEXTJOIN(", ",TRUE(),IF(A1937="","Category",""),IF(B1937="","Brand",""),IF(C1937="","Model",""),IF(AND(D1937="",OR(A1937="Phone",A1937="Tablet")),"Carrier",""),IF(AND(E1937="",OR(A1937="Phone",A1937="Tablet",A1937="Laptop")),"Storage",""),IF(F1937="","Expected Grade",""),IF(G1937="","Quantity","")),IF(COUNTIF(A1937:E1937,"Other / Add New")&gt;0,"Type your value over ""Other / Add New""",IF((ISNA(MATCH(A1937,CatKeys,0))+ISNA(MATCH(B1937,BrandKeys,0))+ISNA(MATCH(C1937,StorKeys,0))+AND(D1937&lt;&gt;"",ISNA(MATCH(D1937,CarrierKeys,0)))+AND(E1937&lt;&gt;"",ISNA(MATCH(E1937,StorageKeys,0))))&gt;0,"Ready (includes a custom value)","Ready"))))</f>
        <v/>
      </c>
    </row>
    <row r="1938" customFormat="false" ht="15" hidden="false" customHeight="false" outlineLevel="0" collapsed="false">
      <c r="A1938" s="4"/>
      <c r="B1938" s="4"/>
      <c r="C1938" s="4"/>
      <c r="D1938" s="4"/>
      <c r="E1938" s="4"/>
      <c r="F1938" s="4"/>
      <c r="G1938" s="5"/>
      <c r="H1938" s="6"/>
      <c r="I1938" s="7" t="str">
        <f aca="false">IF(COUNTA(A1938:H1938)=0,"",IF(_xlfn.TEXTJOIN(", ",TRUE(),IF(A1938="","Category",""),IF(B1938="","Brand",""),IF(C1938="","Model",""),IF(AND(D1938="",OR(A1938="Phone",A1938="Tablet")),"Carrier",""),IF(AND(E1938="",OR(A1938="Phone",A1938="Tablet",A1938="Laptop")),"Storage",""),IF(F1938="","Expected Grade",""),IF(G1938="","Quantity",""))&lt;&gt;"","Missing: "&amp;_xlfn.TEXTJOIN(", ",TRUE(),IF(A1938="","Category",""),IF(B1938="","Brand",""),IF(C1938="","Model",""),IF(AND(D1938="",OR(A1938="Phone",A1938="Tablet")),"Carrier",""),IF(AND(E1938="",OR(A1938="Phone",A1938="Tablet",A1938="Laptop")),"Storage",""),IF(F1938="","Expected Grade",""),IF(G1938="","Quantity","")),IF(COUNTIF(A1938:E1938,"Other / Add New")&gt;0,"Type your value over ""Other / Add New""",IF((ISNA(MATCH(A1938,CatKeys,0))+ISNA(MATCH(B1938,BrandKeys,0))+ISNA(MATCH(C1938,StorKeys,0))+AND(D1938&lt;&gt;"",ISNA(MATCH(D1938,CarrierKeys,0)))+AND(E1938&lt;&gt;"",ISNA(MATCH(E1938,StorageKeys,0))))&gt;0,"Ready (includes a custom value)","Ready"))))</f>
        <v/>
      </c>
    </row>
    <row r="1939" customFormat="false" ht="15" hidden="false" customHeight="false" outlineLevel="0" collapsed="false">
      <c r="A1939" s="4"/>
      <c r="B1939" s="4"/>
      <c r="C1939" s="4"/>
      <c r="D1939" s="4"/>
      <c r="E1939" s="4"/>
      <c r="F1939" s="4"/>
      <c r="G1939" s="5"/>
      <c r="H1939" s="6"/>
      <c r="I1939" s="7" t="str">
        <f aca="false">IF(COUNTA(A1939:H1939)=0,"",IF(_xlfn.TEXTJOIN(", ",TRUE(),IF(A1939="","Category",""),IF(B1939="","Brand",""),IF(C1939="","Model",""),IF(AND(D1939="",OR(A1939="Phone",A1939="Tablet")),"Carrier",""),IF(AND(E1939="",OR(A1939="Phone",A1939="Tablet",A1939="Laptop")),"Storage",""),IF(F1939="","Expected Grade",""),IF(G1939="","Quantity",""))&lt;&gt;"","Missing: "&amp;_xlfn.TEXTJOIN(", ",TRUE(),IF(A1939="","Category",""),IF(B1939="","Brand",""),IF(C1939="","Model",""),IF(AND(D1939="",OR(A1939="Phone",A1939="Tablet")),"Carrier",""),IF(AND(E1939="",OR(A1939="Phone",A1939="Tablet",A1939="Laptop")),"Storage",""),IF(F1939="","Expected Grade",""),IF(G1939="","Quantity","")),IF(COUNTIF(A1939:E1939,"Other / Add New")&gt;0,"Type your value over ""Other / Add New""",IF((ISNA(MATCH(A1939,CatKeys,0))+ISNA(MATCH(B1939,BrandKeys,0))+ISNA(MATCH(C1939,StorKeys,0))+AND(D1939&lt;&gt;"",ISNA(MATCH(D1939,CarrierKeys,0)))+AND(E1939&lt;&gt;"",ISNA(MATCH(E1939,StorageKeys,0))))&gt;0,"Ready (includes a custom value)","Ready"))))</f>
        <v/>
      </c>
    </row>
    <row r="1940" customFormat="false" ht="15" hidden="false" customHeight="false" outlineLevel="0" collapsed="false">
      <c r="A1940" s="4"/>
      <c r="B1940" s="4"/>
      <c r="C1940" s="4"/>
      <c r="D1940" s="4"/>
      <c r="E1940" s="4"/>
      <c r="F1940" s="4"/>
      <c r="G1940" s="5"/>
      <c r="H1940" s="6"/>
      <c r="I1940" s="7" t="str">
        <f aca="false">IF(COUNTA(A1940:H1940)=0,"",IF(_xlfn.TEXTJOIN(", ",TRUE(),IF(A1940="","Category",""),IF(B1940="","Brand",""),IF(C1940="","Model",""),IF(AND(D1940="",OR(A1940="Phone",A1940="Tablet")),"Carrier",""),IF(AND(E1940="",OR(A1940="Phone",A1940="Tablet",A1940="Laptop")),"Storage",""),IF(F1940="","Expected Grade",""),IF(G1940="","Quantity",""))&lt;&gt;"","Missing: "&amp;_xlfn.TEXTJOIN(", ",TRUE(),IF(A1940="","Category",""),IF(B1940="","Brand",""),IF(C1940="","Model",""),IF(AND(D1940="",OR(A1940="Phone",A1940="Tablet")),"Carrier",""),IF(AND(E1940="",OR(A1940="Phone",A1940="Tablet",A1940="Laptop")),"Storage",""),IF(F1940="","Expected Grade",""),IF(G1940="","Quantity","")),IF(COUNTIF(A1940:E1940,"Other / Add New")&gt;0,"Type your value over ""Other / Add New""",IF((ISNA(MATCH(A1940,CatKeys,0))+ISNA(MATCH(B1940,BrandKeys,0))+ISNA(MATCH(C1940,StorKeys,0))+AND(D1940&lt;&gt;"",ISNA(MATCH(D1940,CarrierKeys,0)))+AND(E1940&lt;&gt;"",ISNA(MATCH(E1940,StorageKeys,0))))&gt;0,"Ready (includes a custom value)","Ready"))))</f>
        <v/>
      </c>
    </row>
    <row r="1941" customFormat="false" ht="15" hidden="false" customHeight="false" outlineLevel="0" collapsed="false">
      <c r="A1941" s="4"/>
      <c r="B1941" s="4"/>
      <c r="C1941" s="4"/>
      <c r="D1941" s="4"/>
      <c r="E1941" s="4"/>
      <c r="F1941" s="4"/>
      <c r="G1941" s="5"/>
      <c r="H1941" s="6"/>
      <c r="I1941" s="7" t="str">
        <f aca="false">IF(COUNTA(A1941:H1941)=0,"",IF(_xlfn.TEXTJOIN(", ",TRUE(),IF(A1941="","Category",""),IF(B1941="","Brand",""),IF(C1941="","Model",""),IF(AND(D1941="",OR(A1941="Phone",A1941="Tablet")),"Carrier",""),IF(AND(E1941="",OR(A1941="Phone",A1941="Tablet",A1941="Laptop")),"Storage",""),IF(F1941="","Expected Grade",""),IF(G1941="","Quantity",""))&lt;&gt;"","Missing: "&amp;_xlfn.TEXTJOIN(", ",TRUE(),IF(A1941="","Category",""),IF(B1941="","Brand",""),IF(C1941="","Model",""),IF(AND(D1941="",OR(A1941="Phone",A1941="Tablet")),"Carrier",""),IF(AND(E1941="",OR(A1941="Phone",A1941="Tablet",A1941="Laptop")),"Storage",""),IF(F1941="","Expected Grade",""),IF(G1941="","Quantity","")),IF(COUNTIF(A1941:E1941,"Other / Add New")&gt;0,"Type your value over ""Other / Add New""",IF((ISNA(MATCH(A1941,CatKeys,0))+ISNA(MATCH(B1941,BrandKeys,0))+ISNA(MATCH(C1941,StorKeys,0))+AND(D1941&lt;&gt;"",ISNA(MATCH(D1941,CarrierKeys,0)))+AND(E1941&lt;&gt;"",ISNA(MATCH(E1941,StorageKeys,0))))&gt;0,"Ready (includes a custom value)","Ready"))))</f>
        <v/>
      </c>
    </row>
    <row r="1942" customFormat="false" ht="15" hidden="false" customHeight="false" outlineLevel="0" collapsed="false">
      <c r="A1942" s="4"/>
      <c r="B1942" s="4"/>
      <c r="C1942" s="4"/>
      <c r="D1942" s="4"/>
      <c r="E1942" s="4"/>
      <c r="F1942" s="4"/>
      <c r="G1942" s="5"/>
      <c r="H1942" s="6"/>
      <c r="I1942" s="7" t="str">
        <f aca="false">IF(COUNTA(A1942:H1942)=0,"",IF(_xlfn.TEXTJOIN(", ",TRUE(),IF(A1942="","Category",""),IF(B1942="","Brand",""),IF(C1942="","Model",""),IF(AND(D1942="",OR(A1942="Phone",A1942="Tablet")),"Carrier",""),IF(AND(E1942="",OR(A1942="Phone",A1942="Tablet",A1942="Laptop")),"Storage",""),IF(F1942="","Expected Grade",""),IF(G1942="","Quantity",""))&lt;&gt;"","Missing: "&amp;_xlfn.TEXTJOIN(", ",TRUE(),IF(A1942="","Category",""),IF(B1942="","Brand",""),IF(C1942="","Model",""),IF(AND(D1942="",OR(A1942="Phone",A1942="Tablet")),"Carrier",""),IF(AND(E1942="",OR(A1942="Phone",A1942="Tablet",A1942="Laptop")),"Storage",""),IF(F1942="","Expected Grade",""),IF(G1942="","Quantity","")),IF(COUNTIF(A1942:E1942,"Other / Add New")&gt;0,"Type your value over ""Other / Add New""",IF((ISNA(MATCH(A1942,CatKeys,0))+ISNA(MATCH(B1942,BrandKeys,0))+ISNA(MATCH(C1942,StorKeys,0))+AND(D1942&lt;&gt;"",ISNA(MATCH(D1942,CarrierKeys,0)))+AND(E1942&lt;&gt;"",ISNA(MATCH(E1942,StorageKeys,0))))&gt;0,"Ready (includes a custom value)","Ready"))))</f>
        <v/>
      </c>
    </row>
    <row r="1943" customFormat="false" ht="15" hidden="false" customHeight="false" outlineLevel="0" collapsed="false">
      <c r="A1943" s="4"/>
      <c r="B1943" s="4"/>
      <c r="C1943" s="4"/>
      <c r="D1943" s="4"/>
      <c r="E1943" s="4"/>
      <c r="F1943" s="4"/>
      <c r="G1943" s="5"/>
      <c r="H1943" s="6"/>
      <c r="I1943" s="7" t="str">
        <f aca="false">IF(COUNTA(A1943:H1943)=0,"",IF(_xlfn.TEXTJOIN(", ",TRUE(),IF(A1943="","Category",""),IF(B1943="","Brand",""),IF(C1943="","Model",""),IF(AND(D1943="",OR(A1943="Phone",A1943="Tablet")),"Carrier",""),IF(AND(E1943="",OR(A1943="Phone",A1943="Tablet",A1943="Laptop")),"Storage",""),IF(F1943="","Expected Grade",""),IF(G1943="","Quantity",""))&lt;&gt;"","Missing: "&amp;_xlfn.TEXTJOIN(", ",TRUE(),IF(A1943="","Category",""),IF(B1943="","Brand",""),IF(C1943="","Model",""),IF(AND(D1943="",OR(A1943="Phone",A1943="Tablet")),"Carrier",""),IF(AND(E1943="",OR(A1943="Phone",A1943="Tablet",A1943="Laptop")),"Storage",""),IF(F1943="","Expected Grade",""),IF(G1943="","Quantity","")),IF(COUNTIF(A1943:E1943,"Other / Add New")&gt;0,"Type your value over ""Other / Add New""",IF((ISNA(MATCH(A1943,CatKeys,0))+ISNA(MATCH(B1943,BrandKeys,0))+ISNA(MATCH(C1943,StorKeys,0))+AND(D1943&lt;&gt;"",ISNA(MATCH(D1943,CarrierKeys,0)))+AND(E1943&lt;&gt;"",ISNA(MATCH(E1943,StorageKeys,0))))&gt;0,"Ready (includes a custom value)","Ready"))))</f>
        <v/>
      </c>
    </row>
    <row r="1944" customFormat="false" ht="15" hidden="false" customHeight="false" outlineLevel="0" collapsed="false">
      <c r="A1944" s="4"/>
      <c r="B1944" s="4"/>
      <c r="C1944" s="4"/>
      <c r="D1944" s="4"/>
      <c r="E1944" s="4"/>
      <c r="F1944" s="4"/>
      <c r="G1944" s="5"/>
      <c r="H1944" s="6"/>
      <c r="I1944" s="7" t="str">
        <f aca="false">IF(COUNTA(A1944:H1944)=0,"",IF(_xlfn.TEXTJOIN(", ",TRUE(),IF(A1944="","Category",""),IF(B1944="","Brand",""),IF(C1944="","Model",""),IF(AND(D1944="",OR(A1944="Phone",A1944="Tablet")),"Carrier",""),IF(AND(E1944="",OR(A1944="Phone",A1944="Tablet",A1944="Laptop")),"Storage",""),IF(F1944="","Expected Grade",""),IF(G1944="","Quantity",""))&lt;&gt;"","Missing: "&amp;_xlfn.TEXTJOIN(", ",TRUE(),IF(A1944="","Category",""),IF(B1944="","Brand",""),IF(C1944="","Model",""),IF(AND(D1944="",OR(A1944="Phone",A1944="Tablet")),"Carrier",""),IF(AND(E1944="",OR(A1944="Phone",A1944="Tablet",A1944="Laptop")),"Storage",""),IF(F1944="","Expected Grade",""),IF(G1944="","Quantity","")),IF(COUNTIF(A1944:E1944,"Other / Add New")&gt;0,"Type your value over ""Other / Add New""",IF((ISNA(MATCH(A1944,CatKeys,0))+ISNA(MATCH(B1944,BrandKeys,0))+ISNA(MATCH(C1944,StorKeys,0))+AND(D1944&lt;&gt;"",ISNA(MATCH(D1944,CarrierKeys,0)))+AND(E1944&lt;&gt;"",ISNA(MATCH(E1944,StorageKeys,0))))&gt;0,"Ready (includes a custom value)","Ready"))))</f>
        <v/>
      </c>
    </row>
    <row r="1945" customFormat="false" ht="15" hidden="false" customHeight="false" outlineLevel="0" collapsed="false">
      <c r="A1945" s="4"/>
      <c r="B1945" s="4"/>
      <c r="C1945" s="4"/>
      <c r="D1945" s="4"/>
      <c r="E1945" s="4"/>
      <c r="F1945" s="4"/>
      <c r="G1945" s="5"/>
      <c r="H1945" s="6"/>
      <c r="I1945" s="7" t="str">
        <f aca="false">IF(COUNTA(A1945:H1945)=0,"",IF(_xlfn.TEXTJOIN(", ",TRUE(),IF(A1945="","Category",""),IF(B1945="","Brand",""),IF(C1945="","Model",""),IF(AND(D1945="",OR(A1945="Phone",A1945="Tablet")),"Carrier",""),IF(AND(E1945="",OR(A1945="Phone",A1945="Tablet",A1945="Laptop")),"Storage",""),IF(F1945="","Expected Grade",""),IF(G1945="","Quantity",""))&lt;&gt;"","Missing: "&amp;_xlfn.TEXTJOIN(", ",TRUE(),IF(A1945="","Category",""),IF(B1945="","Brand",""),IF(C1945="","Model",""),IF(AND(D1945="",OR(A1945="Phone",A1945="Tablet")),"Carrier",""),IF(AND(E1945="",OR(A1945="Phone",A1945="Tablet",A1945="Laptop")),"Storage",""),IF(F1945="","Expected Grade",""),IF(G1945="","Quantity","")),IF(COUNTIF(A1945:E1945,"Other / Add New")&gt;0,"Type your value over ""Other / Add New""",IF((ISNA(MATCH(A1945,CatKeys,0))+ISNA(MATCH(B1945,BrandKeys,0))+ISNA(MATCH(C1945,StorKeys,0))+AND(D1945&lt;&gt;"",ISNA(MATCH(D1945,CarrierKeys,0)))+AND(E1945&lt;&gt;"",ISNA(MATCH(E1945,StorageKeys,0))))&gt;0,"Ready (includes a custom value)","Ready"))))</f>
        <v/>
      </c>
    </row>
    <row r="1946" customFormat="false" ht="15" hidden="false" customHeight="false" outlineLevel="0" collapsed="false">
      <c r="A1946" s="4"/>
      <c r="B1946" s="4"/>
      <c r="C1946" s="4"/>
      <c r="D1946" s="4"/>
      <c r="E1946" s="4"/>
      <c r="F1946" s="4"/>
      <c r="G1946" s="5"/>
      <c r="H1946" s="6"/>
      <c r="I1946" s="7" t="str">
        <f aca="false">IF(COUNTA(A1946:H1946)=0,"",IF(_xlfn.TEXTJOIN(", ",TRUE(),IF(A1946="","Category",""),IF(B1946="","Brand",""),IF(C1946="","Model",""),IF(AND(D1946="",OR(A1946="Phone",A1946="Tablet")),"Carrier",""),IF(AND(E1946="",OR(A1946="Phone",A1946="Tablet",A1946="Laptop")),"Storage",""),IF(F1946="","Expected Grade",""),IF(G1946="","Quantity",""))&lt;&gt;"","Missing: "&amp;_xlfn.TEXTJOIN(", ",TRUE(),IF(A1946="","Category",""),IF(B1946="","Brand",""),IF(C1946="","Model",""),IF(AND(D1946="",OR(A1946="Phone",A1946="Tablet")),"Carrier",""),IF(AND(E1946="",OR(A1946="Phone",A1946="Tablet",A1946="Laptop")),"Storage",""),IF(F1946="","Expected Grade",""),IF(G1946="","Quantity","")),IF(COUNTIF(A1946:E1946,"Other / Add New")&gt;0,"Type your value over ""Other / Add New""",IF((ISNA(MATCH(A1946,CatKeys,0))+ISNA(MATCH(B1946,BrandKeys,0))+ISNA(MATCH(C1946,StorKeys,0))+AND(D1946&lt;&gt;"",ISNA(MATCH(D1946,CarrierKeys,0)))+AND(E1946&lt;&gt;"",ISNA(MATCH(E1946,StorageKeys,0))))&gt;0,"Ready (includes a custom value)","Ready"))))</f>
        <v/>
      </c>
    </row>
    <row r="1947" customFormat="false" ht="15" hidden="false" customHeight="false" outlineLevel="0" collapsed="false">
      <c r="A1947" s="4"/>
      <c r="B1947" s="4"/>
      <c r="C1947" s="4"/>
      <c r="D1947" s="4"/>
      <c r="E1947" s="4"/>
      <c r="F1947" s="4"/>
      <c r="G1947" s="5"/>
      <c r="H1947" s="6"/>
      <c r="I1947" s="7" t="str">
        <f aca="false">IF(COUNTA(A1947:H1947)=0,"",IF(_xlfn.TEXTJOIN(", ",TRUE(),IF(A1947="","Category",""),IF(B1947="","Brand",""),IF(C1947="","Model",""),IF(AND(D1947="",OR(A1947="Phone",A1947="Tablet")),"Carrier",""),IF(AND(E1947="",OR(A1947="Phone",A1947="Tablet",A1947="Laptop")),"Storage",""),IF(F1947="","Expected Grade",""),IF(G1947="","Quantity",""))&lt;&gt;"","Missing: "&amp;_xlfn.TEXTJOIN(", ",TRUE(),IF(A1947="","Category",""),IF(B1947="","Brand",""),IF(C1947="","Model",""),IF(AND(D1947="",OR(A1947="Phone",A1947="Tablet")),"Carrier",""),IF(AND(E1947="",OR(A1947="Phone",A1947="Tablet",A1947="Laptop")),"Storage",""),IF(F1947="","Expected Grade",""),IF(G1947="","Quantity","")),IF(COUNTIF(A1947:E1947,"Other / Add New")&gt;0,"Type your value over ""Other / Add New""",IF((ISNA(MATCH(A1947,CatKeys,0))+ISNA(MATCH(B1947,BrandKeys,0))+ISNA(MATCH(C1947,StorKeys,0))+AND(D1947&lt;&gt;"",ISNA(MATCH(D1947,CarrierKeys,0)))+AND(E1947&lt;&gt;"",ISNA(MATCH(E1947,StorageKeys,0))))&gt;0,"Ready (includes a custom value)","Ready"))))</f>
        <v/>
      </c>
    </row>
    <row r="1948" customFormat="false" ht="15" hidden="false" customHeight="false" outlineLevel="0" collapsed="false">
      <c r="A1948" s="4"/>
      <c r="B1948" s="4"/>
      <c r="C1948" s="4"/>
      <c r="D1948" s="4"/>
      <c r="E1948" s="4"/>
      <c r="F1948" s="4"/>
      <c r="G1948" s="5"/>
      <c r="H1948" s="6"/>
      <c r="I1948" s="7" t="str">
        <f aca="false">IF(COUNTA(A1948:H1948)=0,"",IF(_xlfn.TEXTJOIN(", ",TRUE(),IF(A1948="","Category",""),IF(B1948="","Brand",""),IF(C1948="","Model",""),IF(AND(D1948="",OR(A1948="Phone",A1948="Tablet")),"Carrier",""),IF(AND(E1948="",OR(A1948="Phone",A1948="Tablet",A1948="Laptop")),"Storage",""),IF(F1948="","Expected Grade",""),IF(G1948="","Quantity",""))&lt;&gt;"","Missing: "&amp;_xlfn.TEXTJOIN(", ",TRUE(),IF(A1948="","Category",""),IF(B1948="","Brand",""),IF(C1948="","Model",""),IF(AND(D1948="",OR(A1948="Phone",A1948="Tablet")),"Carrier",""),IF(AND(E1948="",OR(A1948="Phone",A1948="Tablet",A1948="Laptop")),"Storage",""),IF(F1948="","Expected Grade",""),IF(G1948="","Quantity","")),IF(COUNTIF(A1948:E1948,"Other / Add New")&gt;0,"Type your value over ""Other / Add New""",IF((ISNA(MATCH(A1948,CatKeys,0))+ISNA(MATCH(B1948,BrandKeys,0))+ISNA(MATCH(C1948,StorKeys,0))+AND(D1948&lt;&gt;"",ISNA(MATCH(D1948,CarrierKeys,0)))+AND(E1948&lt;&gt;"",ISNA(MATCH(E1948,StorageKeys,0))))&gt;0,"Ready (includes a custom value)","Ready"))))</f>
        <v/>
      </c>
    </row>
    <row r="1949" customFormat="false" ht="15" hidden="false" customHeight="false" outlineLevel="0" collapsed="false">
      <c r="A1949" s="4"/>
      <c r="B1949" s="4"/>
      <c r="C1949" s="4"/>
      <c r="D1949" s="4"/>
      <c r="E1949" s="4"/>
      <c r="F1949" s="4"/>
      <c r="G1949" s="5"/>
      <c r="H1949" s="6"/>
      <c r="I1949" s="7" t="str">
        <f aca="false">IF(COUNTA(A1949:H1949)=0,"",IF(_xlfn.TEXTJOIN(", ",TRUE(),IF(A1949="","Category",""),IF(B1949="","Brand",""),IF(C1949="","Model",""),IF(AND(D1949="",OR(A1949="Phone",A1949="Tablet")),"Carrier",""),IF(AND(E1949="",OR(A1949="Phone",A1949="Tablet",A1949="Laptop")),"Storage",""),IF(F1949="","Expected Grade",""),IF(G1949="","Quantity",""))&lt;&gt;"","Missing: "&amp;_xlfn.TEXTJOIN(", ",TRUE(),IF(A1949="","Category",""),IF(B1949="","Brand",""),IF(C1949="","Model",""),IF(AND(D1949="",OR(A1949="Phone",A1949="Tablet")),"Carrier",""),IF(AND(E1949="",OR(A1949="Phone",A1949="Tablet",A1949="Laptop")),"Storage",""),IF(F1949="","Expected Grade",""),IF(G1949="","Quantity","")),IF(COUNTIF(A1949:E1949,"Other / Add New")&gt;0,"Type your value over ""Other / Add New""",IF((ISNA(MATCH(A1949,CatKeys,0))+ISNA(MATCH(B1949,BrandKeys,0))+ISNA(MATCH(C1949,StorKeys,0))+AND(D1949&lt;&gt;"",ISNA(MATCH(D1949,CarrierKeys,0)))+AND(E1949&lt;&gt;"",ISNA(MATCH(E1949,StorageKeys,0))))&gt;0,"Ready (includes a custom value)","Ready"))))</f>
        <v/>
      </c>
    </row>
    <row r="1950" customFormat="false" ht="15" hidden="false" customHeight="false" outlineLevel="0" collapsed="false">
      <c r="A1950" s="4"/>
      <c r="B1950" s="4"/>
      <c r="C1950" s="4"/>
      <c r="D1950" s="4"/>
      <c r="E1950" s="4"/>
      <c r="F1950" s="4"/>
      <c r="G1950" s="5"/>
      <c r="H1950" s="6"/>
      <c r="I1950" s="7" t="str">
        <f aca="false">IF(COUNTA(A1950:H1950)=0,"",IF(_xlfn.TEXTJOIN(", ",TRUE(),IF(A1950="","Category",""),IF(B1950="","Brand",""),IF(C1950="","Model",""),IF(AND(D1950="",OR(A1950="Phone",A1950="Tablet")),"Carrier",""),IF(AND(E1950="",OR(A1950="Phone",A1950="Tablet",A1950="Laptop")),"Storage",""),IF(F1950="","Expected Grade",""),IF(G1950="","Quantity",""))&lt;&gt;"","Missing: "&amp;_xlfn.TEXTJOIN(", ",TRUE(),IF(A1950="","Category",""),IF(B1950="","Brand",""),IF(C1950="","Model",""),IF(AND(D1950="",OR(A1950="Phone",A1950="Tablet")),"Carrier",""),IF(AND(E1950="",OR(A1950="Phone",A1950="Tablet",A1950="Laptop")),"Storage",""),IF(F1950="","Expected Grade",""),IF(G1950="","Quantity","")),IF(COUNTIF(A1950:E1950,"Other / Add New")&gt;0,"Type your value over ""Other / Add New""",IF((ISNA(MATCH(A1950,CatKeys,0))+ISNA(MATCH(B1950,BrandKeys,0))+ISNA(MATCH(C1950,StorKeys,0))+AND(D1950&lt;&gt;"",ISNA(MATCH(D1950,CarrierKeys,0)))+AND(E1950&lt;&gt;"",ISNA(MATCH(E1950,StorageKeys,0))))&gt;0,"Ready (includes a custom value)","Ready"))))</f>
        <v/>
      </c>
    </row>
    <row r="1951" customFormat="false" ht="15" hidden="false" customHeight="false" outlineLevel="0" collapsed="false">
      <c r="A1951" s="4"/>
      <c r="B1951" s="4"/>
      <c r="C1951" s="4"/>
      <c r="D1951" s="4"/>
      <c r="E1951" s="4"/>
      <c r="F1951" s="4"/>
      <c r="G1951" s="5"/>
      <c r="H1951" s="6"/>
      <c r="I1951" s="7" t="str">
        <f aca="false">IF(COUNTA(A1951:H1951)=0,"",IF(_xlfn.TEXTJOIN(", ",TRUE(),IF(A1951="","Category",""),IF(B1951="","Brand",""),IF(C1951="","Model",""),IF(AND(D1951="",OR(A1951="Phone",A1951="Tablet")),"Carrier",""),IF(AND(E1951="",OR(A1951="Phone",A1951="Tablet",A1951="Laptop")),"Storage",""),IF(F1951="","Expected Grade",""),IF(G1951="","Quantity",""))&lt;&gt;"","Missing: "&amp;_xlfn.TEXTJOIN(", ",TRUE(),IF(A1951="","Category",""),IF(B1951="","Brand",""),IF(C1951="","Model",""),IF(AND(D1951="",OR(A1951="Phone",A1951="Tablet")),"Carrier",""),IF(AND(E1951="",OR(A1951="Phone",A1951="Tablet",A1951="Laptop")),"Storage",""),IF(F1951="","Expected Grade",""),IF(G1951="","Quantity","")),IF(COUNTIF(A1951:E1951,"Other / Add New")&gt;0,"Type your value over ""Other / Add New""",IF((ISNA(MATCH(A1951,CatKeys,0))+ISNA(MATCH(B1951,BrandKeys,0))+ISNA(MATCH(C1951,StorKeys,0))+AND(D1951&lt;&gt;"",ISNA(MATCH(D1951,CarrierKeys,0)))+AND(E1951&lt;&gt;"",ISNA(MATCH(E1951,StorageKeys,0))))&gt;0,"Ready (includes a custom value)","Ready"))))</f>
        <v/>
      </c>
    </row>
    <row r="1952" customFormat="false" ht="15" hidden="false" customHeight="false" outlineLevel="0" collapsed="false">
      <c r="A1952" s="4"/>
      <c r="B1952" s="4"/>
      <c r="C1952" s="4"/>
      <c r="D1952" s="4"/>
      <c r="E1952" s="4"/>
      <c r="F1952" s="4"/>
      <c r="G1952" s="5"/>
      <c r="H1952" s="6"/>
      <c r="I1952" s="7" t="str">
        <f aca="false">IF(COUNTA(A1952:H1952)=0,"",IF(_xlfn.TEXTJOIN(", ",TRUE(),IF(A1952="","Category",""),IF(B1952="","Brand",""),IF(C1952="","Model",""),IF(AND(D1952="",OR(A1952="Phone",A1952="Tablet")),"Carrier",""),IF(AND(E1952="",OR(A1952="Phone",A1952="Tablet",A1952="Laptop")),"Storage",""),IF(F1952="","Expected Grade",""),IF(G1952="","Quantity",""))&lt;&gt;"","Missing: "&amp;_xlfn.TEXTJOIN(", ",TRUE(),IF(A1952="","Category",""),IF(B1952="","Brand",""),IF(C1952="","Model",""),IF(AND(D1952="",OR(A1952="Phone",A1952="Tablet")),"Carrier",""),IF(AND(E1952="",OR(A1952="Phone",A1952="Tablet",A1952="Laptop")),"Storage",""),IF(F1952="","Expected Grade",""),IF(G1952="","Quantity","")),IF(COUNTIF(A1952:E1952,"Other / Add New")&gt;0,"Type your value over ""Other / Add New""",IF((ISNA(MATCH(A1952,CatKeys,0))+ISNA(MATCH(B1952,BrandKeys,0))+ISNA(MATCH(C1952,StorKeys,0))+AND(D1952&lt;&gt;"",ISNA(MATCH(D1952,CarrierKeys,0)))+AND(E1952&lt;&gt;"",ISNA(MATCH(E1952,StorageKeys,0))))&gt;0,"Ready (includes a custom value)","Ready"))))</f>
        <v/>
      </c>
    </row>
    <row r="1953" customFormat="false" ht="15" hidden="false" customHeight="false" outlineLevel="0" collapsed="false">
      <c r="A1953" s="4"/>
      <c r="B1953" s="4"/>
      <c r="C1953" s="4"/>
      <c r="D1953" s="4"/>
      <c r="E1953" s="4"/>
      <c r="F1953" s="4"/>
      <c r="G1953" s="5"/>
      <c r="H1953" s="6"/>
      <c r="I1953" s="7" t="str">
        <f aca="false">IF(COUNTA(A1953:H1953)=0,"",IF(_xlfn.TEXTJOIN(", ",TRUE(),IF(A1953="","Category",""),IF(B1953="","Brand",""),IF(C1953="","Model",""),IF(AND(D1953="",OR(A1953="Phone",A1953="Tablet")),"Carrier",""),IF(AND(E1953="",OR(A1953="Phone",A1953="Tablet",A1953="Laptop")),"Storage",""),IF(F1953="","Expected Grade",""),IF(G1953="","Quantity",""))&lt;&gt;"","Missing: "&amp;_xlfn.TEXTJOIN(", ",TRUE(),IF(A1953="","Category",""),IF(B1953="","Brand",""),IF(C1953="","Model",""),IF(AND(D1953="",OR(A1953="Phone",A1953="Tablet")),"Carrier",""),IF(AND(E1953="",OR(A1953="Phone",A1953="Tablet",A1953="Laptop")),"Storage",""),IF(F1953="","Expected Grade",""),IF(G1953="","Quantity","")),IF(COUNTIF(A1953:E1953,"Other / Add New")&gt;0,"Type your value over ""Other / Add New""",IF((ISNA(MATCH(A1953,CatKeys,0))+ISNA(MATCH(B1953,BrandKeys,0))+ISNA(MATCH(C1953,StorKeys,0))+AND(D1953&lt;&gt;"",ISNA(MATCH(D1953,CarrierKeys,0)))+AND(E1953&lt;&gt;"",ISNA(MATCH(E1953,StorageKeys,0))))&gt;0,"Ready (includes a custom value)","Ready"))))</f>
        <v/>
      </c>
    </row>
    <row r="1954" customFormat="false" ht="15" hidden="false" customHeight="false" outlineLevel="0" collapsed="false">
      <c r="A1954" s="4"/>
      <c r="B1954" s="4"/>
      <c r="C1954" s="4"/>
      <c r="D1954" s="4"/>
      <c r="E1954" s="4"/>
      <c r="F1954" s="4"/>
      <c r="G1954" s="5"/>
      <c r="H1954" s="6"/>
      <c r="I1954" s="7" t="str">
        <f aca="false">IF(COUNTA(A1954:H1954)=0,"",IF(_xlfn.TEXTJOIN(", ",TRUE(),IF(A1954="","Category",""),IF(B1954="","Brand",""),IF(C1954="","Model",""),IF(AND(D1954="",OR(A1954="Phone",A1954="Tablet")),"Carrier",""),IF(AND(E1954="",OR(A1954="Phone",A1954="Tablet",A1954="Laptop")),"Storage",""),IF(F1954="","Expected Grade",""),IF(G1954="","Quantity",""))&lt;&gt;"","Missing: "&amp;_xlfn.TEXTJOIN(", ",TRUE(),IF(A1954="","Category",""),IF(B1954="","Brand",""),IF(C1954="","Model",""),IF(AND(D1954="",OR(A1954="Phone",A1954="Tablet")),"Carrier",""),IF(AND(E1954="",OR(A1954="Phone",A1954="Tablet",A1954="Laptop")),"Storage",""),IF(F1954="","Expected Grade",""),IF(G1954="","Quantity","")),IF(COUNTIF(A1954:E1954,"Other / Add New")&gt;0,"Type your value over ""Other / Add New""",IF((ISNA(MATCH(A1954,CatKeys,0))+ISNA(MATCH(B1954,BrandKeys,0))+ISNA(MATCH(C1954,StorKeys,0))+AND(D1954&lt;&gt;"",ISNA(MATCH(D1954,CarrierKeys,0)))+AND(E1954&lt;&gt;"",ISNA(MATCH(E1954,StorageKeys,0))))&gt;0,"Ready (includes a custom value)","Ready"))))</f>
        <v/>
      </c>
    </row>
    <row r="1955" customFormat="false" ht="15" hidden="false" customHeight="false" outlineLevel="0" collapsed="false">
      <c r="A1955" s="4"/>
      <c r="B1955" s="4"/>
      <c r="C1955" s="4"/>
      <c r="D1955" s="4"/>
      <c r="E1955" s="4"/>
      <c r="F1955" s="4"/>
      <c r="G1955" s="5"/>
      <c r="H1955" s="6"/>
      <c r="I1955" s="7" t="str">
        <f aca="false">IF(COUNTA(A1955:H1955)=0,"",IF(_xlfn.TEXTJOIN(", ",TRUE(),IF(A1955="","Category",""),IF(B1955="","Brand",""),IF(C1955="","Model",""),IF(AND(D1955="",OR(A1955="Phone",A1955="Tablet")),"Carrier",""),IF(AND(E1955="",OR(A1955="Phone",A1955="Tablet",A1955="Laptop")),"Storage",""),IF(F1955="","Expected Grade",""),IF(G1955="","Quantity",""))&lt;&gt;"","Missing: "&amp;_xlfn.TEXTJOIN(", ",TRUE(),IF(A1955="","Category",""),IF(B1955="","Brand",""),IF(C1955="","Model",""),IF(AND(D1955="",OR(A1955="Phone",A1955="Tablet")),"Carrier",""),IF(AND(E1955="",OR(A1955="Phone",A1955="Tablet",A1955="Laptop")),"Storage",""),IF(F1955="","Expected Grade",""),IF(G1955="","Quantity","")),IF(COUNTIF(A1955:E1955,"Other / Add New")&gt;0,"Type your value over ""Other / Add New""",IF((ISNA(MATCH(A1955,CatKeys,0))+ISNA(MATCH(B1955,BrandKeys,0))+ISNA(MATCH(C1955,StorKeys,0))+AND(D1955&lt;&gt;"",ISNA(MATCH(D1955,CarrierKeys,0)))+AND(E1955&lt;&gt;"",ISNA(MATCH(E1955,StorageKeys,0))))&gt;0,"Ready (includes a custom value)","Ready"))))</f>
        <v/>
      </c>
    </row>
    <row r="1956" customFormat="false" ht="15" hidden="false" customHeight="false" outlineLevel="0" collapsed="false">
      <c r="A1956" s="4"/>
      <c r="B1956" s="4"/>
      <c r="C1956" s="4"/>
      <c r="D1956" s="4"/>
      <c r="E1956" s="4"/>
      <c r="F1956" s="4"/>
      <c r="G1956" s="5"/>
      <c r="H1956" s="6"/>
      <c r="I1956" s="7" t="str">
        <f aca="false">IF(COUNTA(A1956:H1956)=0,"",IF(_xlfn.TEXTJOIN(", ",TRUE(),IF(A1956="","Category",""),IF(B1956="","Brand",""),IF(C1956="","Model",""),IF(AND(D1956="",OR(A1956="Phone",A1956="Tablet")),"Carrier",""),IF(AND(E1956="",OR(A1956="Phone",A1956="Tablet",A1956="Laptop")),"Storage",""),IF(F1956="","Expected Grade",""),IF(G1956="","Quantity",""))&lt;&gt;"","Missing: "&amp;_xlfn.TEXTJOIN(", ",TRUE(),IF(A1956="","Category",""),IF(B1956="","Brand",""),IF(C1956="","Model",""),IF(AND(D1956="",OR(A1956="Phone",A1956="Tablet")),"Carrier",""),IF(AND(E1956="",OR(A1956="Phone",A1956="Tablet",A1956="Laptop")),"Storage",""),IF(F1956="","Expected Grade",""),IF(G1956="","Quantity","")),IF(COUNTIF(A1956:E1956,"Other / Add New")&gt;0,"Type your value over ""Other / Add New""",IF((ISNA(MATCH(A1956,CatKeys,0))+ISNA(MATCH(B1956,BrandKeys,0))+ISNA(MATCH(C1956,StorKeys,0))+AND(D1956&lt;&gt;"",ISNA(MATCH(D1956,CarrierKeys,0)))+AND(E1956&lt;&gt;"",ISNA(MATCH(E1956,StorageKeys,0))))&gt;0,"Ready (includes a custom value)","Ready"))))</f>
        <v/>
      </c>
    </row>
    <row r="1957" customFormat="false" ht="15" hidden="false" customHeight="false" outlineLevel="0" collapsed="false">
      <c r="A1957" s="4"/>
      <c r="B1957" s="4"/>
      <c r="C1957" s="4"/>
      <c r="D1957" s="4"/>
      <c r="E1957" s="4"/>
      <c r="F1957" s="4"/>
      <c r="G1957" s="5"/>
      <c r="H1957" s="6"/>
      <c r="I1957" s="7" t="str">
        <f aca="false">IF(COUNTA(A1957:H1957)=0,"",IF(_xlfn.TEXTJOIN(", ",TRUE(),IF(A1957="","Category",""),IF(B1957="","Brand",""),IF(C1957="","Model",""),IF(AND(D1957="",OR(A1957="Phone",A1957="Tablet")),"Carrier",""),IF(AND(E1957="",OR(A1957="Phone",A1957="Tablet",A1957="Laptop")),"Storage",""),IF(F1957="","Expected Grade",""),IF(G1957="","Quantity",""))&lt;&gt;"","Missing: "&amp;_xlfn.TEXTJOIN(", ",TRUE(),IF(A1957="","Category",""),IF(B1957="","Brand",""),IF(C1957="","Model",""),IF(AND(D1957="",OR(A1957="Phone",A1957="Tablet")),"Carrier",""),IF(AND(E1957="",OR(A1957="Phone",A1957="Tablet",A1957="Laptop")),"Storage",""),IF(F1957="","Expected Grade",""),IF(G1957="","Quantity","")),IF(COUNTIF(A1957:E1957,"Other / Add New")&gt;0,"Type your value over ""Other / Add New""",IF((ISNA(MATCH(A1957,CatKeys,0))+ISNA(MATCH(B1957,BrandKeys,0))+ISNA(MATCH(C1957,StorKeys,0))+AND(D1957&lt;&gt;"",ISNA(MATCH(D1957,CarrierKeys,0)))+AND(E1957&lt;&gt;"",ISNA(MATCH(E1957,StorageKeys,0))))&gt;0,"Ready (includes a custom value)","Ready"))))</f>
        <v/>
      </c>
    </row>
    <row r="1958" customFormat="false" ht="15" hidden="false" customHeight="false" outlineLevel="0" collapsed="false">
      <c r="A1958" s="4"/>
      <c r="B1958" s="4"/>
      <c r="C1958" s="4"/>
      <c r="D1958" s="4"/>
      <c r="E1958" s="4"/>
      <c r="F1958" s="4"/>
      <c r="G1958" s="5"/>
      <c r="H1958" s="6"/>
      <c r="I1958" s="7" t="str">
        <f aca="false">IF(COUNTA(A1958:H1958)=0,"",IF(_xlfn.TEXTJOIN(", ",TRUE(),IF(A1958="","Category",""),IF(B1958="","Brand",""),IF(C1958="","Model",""),IF(AND(D1958="",OR(A1958="Phone",A1958="Tablet")),"Carrier",""),IF(AND(E1958="",OR(A1958="Phone",A1958="Tablet",A1958="Laptop")),"Storage",""),IF(F1958="","Expected Grade",""),IF(G1958="","Quantity",""))&lt;&gt;"","Missing: "&amp;_xlfn.TEXTJOIN(", ",TRUE(),IF(A1958="","Category",""),IF(B1958="","Brand",""),IF(C1958="","Model",""),IF(AND(D1958="",OR(A1958="Phone",A1958="Tablet")),"Carrier",""),IF(AND(E1958="",OR(A1958="Phone",A1958="Tablet",A1958="Laptop")),"Storage",""),IF(F1958="","Expected Grade",""),IF(G1958="","Quantity","")),IF(COUNTIF(A1958:E1958,"Other / Add New")&gt;0,"Type your value over ""Other / Add New""",IF((ISNA(MATCH(A1958,CatKeys,0))+ISNA(MATCH(B1958,BrandKeys,0))+ISNA(MATCH(C1958,StorKeys,0))+AND(D1958&lt;&gt;"",ISNA(MATCH(D1958,CarrierKeys,0)))+AND(E1958&lt;&gt;"",ISNA(MATCH(E1958,StorageKeys,0))))&gt;0,"Ready (includes a custom value)","Ready"))))</f>
        <v/>
      </c>
    </row>
    <row r="1959" customFormat="false" ht="15" hidden="false" customHeight="false" outlineLevel="0" collapsed="false">
      <c r="A1959" s="4"/>
      <c r="B1959" s="4"/>
      <c r="C1959" s="4"/>
      <c r="D1959" s="4"/>
      <c r="E1959" s="4"/>
      <c r="F1959" s="4"/>
      <c r="G1959" s="5"/>
      <c r="H1959" s="6"/>
      <c r="I1959" s="7" t="str">
        <f aca="false">IF(COUNTA(A1959:H1959)=0,"",IF(_xlfn.TEXTJOIN(", ",TRUE(),IF(A1959="","Category",""),IF(B1959="","Brand",""),IF(C1959="","Model",""),IF(AND(D1959="",OR(A1959="Phone",A1959="Tablet")),"Carrier",""),IF(AND(E1959="",OR(A1959="Phone",A1959="Tablet",A1959="Laptop")),"Storage",""),IF(F1959="","Expected Grade",""),IF(G1959="","Quantity",""))&lt;&gt;"","Missing: "&amp;_xlfn.TEXTJOIN(", ",TRUE(),IF(A1959="","Category",""),IF(B1959="","Brand",""),IF(C1959="","Model",""),IF(AND(D1959="",OR(A1959="Phone",A1959="Tablet")),"Carrier",""),IF(AND(E1959="",OR(A1959="Phone",A1959="Tablet",A1959="Laptop")),"Storage",""),IF(F1959="","Expected Grade",""),IF(G1959="","Quantity","")),IF(COUNTIF(A1959:E1959,"Other / Add New")&gt;0,"Type your value over ""Other / Add New""",IF((ISNA(MATCH(A1959,CatKeys,0))+ISNA(MATCH(B1959,BrandKeys,0))+ISNA(MATCH(C1959,StorKeys,0))+AND(D1959&lt;&gt;"",ISNA(MATCH(D1959,CarrierKeys,0)))+AND(E1959&lt;&gt;"",ISNA(MATCH(E1959,StorageKeys,0))))&gt;0,"Ready (includes a custom value)","Ready"))))</f>
        <v/>
      </c>
    </row>
    <row r="1960" customFormat="false" ht="15" hidden="false" customHeight="false" outlineLevel="0" collapsed="false">
      <c r="A1960" s="4"/>
      <c r="B1960" s="4"/>
      <c r="C1960" s="4"/>
      <c r="D1960" s="4"/>
      <c r="E1960" s="4"/>
      <c r="F1960" s="4"/>
      <c r="G1960" s="5"/>
      <c r="H1960" s="6"/>
      <c r="I1960" s="7" t="str">
        <f aca="false">IF(COUNTA(A1960:H1960)=0,"",IF(_xlfn.TEXTJOIN(", ",TRUE(),IF(A1960="","Category",""),IF(B1960="","Brand",""),IF(C1960="","Model",""),IF(AND(D1960="",OR(A1960="Phone",A1960="Tablet")),"Carrier",""),IF(AND(E1960="",OR(A1960="Phone",A1960="Tablet",A1960="Laptop")),"Storage",""),IF(F1960="","Expected Grade",""),IF(G1960="","Quantity",""))&lt;&gt;"","Missing: "&amp;_xlfn.TEXTJOIN(", ",TRUE(),IF(A1960="","Category",""),IF(B1960="","Brand",""),IF(C1960="","Model",""),IF(AND(D1960="",OR(A1960="Phone",A1960="Tablet")),"Carrier",""),IF(AND(E1960="",OR(A1960="Phone",A1960="Tablet",A1960="Laptop")),"Storage",""),IF(F1960="","Expected Grade",""),IF(G1960="","Quantity","")),IF(COUNTIF(A1960:E1960,"Other / Add New")&gt;0,"Type your value over ""Other / Add New""",IF((ISNA(MATCH(A1960,CatKeys,0))+ISNA(MATCH(B1960,BrandKeys,0))+ISNA(MATCH(C1960,StorKeys,0))+AND(D1960&lt;&gt;"",ISNA(MATCH(D1960,CarrierKeys,0)))+AND(E1960&lt;&gt;"",ISNA(MATCH(E1960,StorageKeys,0))))&gt;0,"Ready (includes a custom value)","Ready"))))</f>
        <v/>
      </c>
    </row>
    <row r="1961" customFormat="false" ht="15" hidden="false" customHeight="false" outlineLevel="0" collapsed="false">
      <c r="A1961" s="4"/>
      <c r="B1961" s="4"/>
      <c r="C1961" s="4"/>
      <c r="D1961" s="4"/>
      <c r="E1961" s="4"/>
      <c r="F1961" s="4"/>
      <c r="G1961" s="5"/>
      <c r="H1961" s="6"/>
      <c r="I1961" s="7" t="str">
        <f aca="false">IF(COUNTA(A1961:H1961)=0,"",IF(_xlfn.TEXTJOIN(", ",TRUE(),IF(A1961="","Category",""),IF(B1961="","Brand",""),IF(C1961="","Model",""),IF(AND(D1961="",OR(A1961="Phone",A1961="Tablet")),"Carrier",""),IF(AND(E1961="",OR(A1961="Phone",A1961="Tablet",A1961="Laptop")),"Storage",""),IF(F1961="","Expected Grade",""),IF(G1961="","Quantity",""))&lt;&gt;"","Missing: "&amp;_xlfn.TEXTJOIN(", ",TRUE(),IF(A1961="","Category",""),IF(B1961="","Brand",""),IF(C1961="","Model",""),IF(AND(D1961="",OR(A1961="Phone",A1961="Tablet")),"Carrier",""),IF(AND(E1961="",OR(A1961="Phone",A1961="Tablet",A1961="Laptop")),"Storage",""),IF(F1961="","Expected Grade",""),IF(G1961="","Quantity","")),IF(COUNTIF(A1961:E1961,"Other / Add New")&gt;0,"Type your value over ""Other / Add New""",IF((ISNA(MATCH(A1961,CatKeys,0))+ISNA(MATCH(B1961,BrandKeys,0))+ISNA(MATCH(C1961,StorKeys,0))+AND(D1961&lt;&gt;"",ISNA(MATCH(D1961,CarrierKeys,0)))+AND(E1961&lt;&gt;"",ISNA(MATCH(E1961,StorageKeys,0))))&gt;0,"Ready (includes a custom value)","Ready"))))</f>
        <v/>
      </c>
    </row>
    <row r="1962" customFormat="false" ht="15" hidden="false" customHeight="false" outlineLevel="0" collapsed="false">
      <c r="A1962" s="4"/>
      <c r="B1962" s="4"/>
      <c r="C1962" s="4"/>
      <c r="D1962" s="4"/>
      <c r="E1962" s="4"/>
      <c r="F1962" s="4"/>
      <c r="G1962" s="5"/>
      <c r="H1962" s="6"/>
      <c r="I1962" s="7" t="str">
        <f aca="false">IF(COUNTA(A1962:H1962)=0,"",IF(_xlfn.TEXTJOIN(", ",TRUE(),IF(A1962="","Category",""),IF(B1962="","Brand",""),IF(C1962="","Model",""),IF(AND(D1962="",OR(A1962="Phone",A1962="Tablet")),"Carrier",""),IF(AND(E1962="",OR(A1962="Phone",A1962="Tablet",A1962="Laptop")),"Storage",""),IF(F1962="","Expected Grade",""),IF(G1962="","Quantity",""))&lt;&gt;"","Missing: "&amp;_xlfn.TEXTJOIN(", ",TRUE(),IF(A1962="","Category",""),IF(B1962="","Brand",""),IF(C1962="","Model",""),IF(AND(D1962="",OR(A1962="Phone",A1962="Tablet")),"Carrier",""),IF(AND(E1962="",OR(A1962="Phone",A1962="Tablet",A1962="Laptop")),"Storage",""),IF(F1962="","Expected Grade",""),IF(G1962="","Quantity","")),IF(COUNTIF(A1962:E1962,"Other / Add New")&gt;0,"Type your value over ""Other / Add New""",IF((ISNA(MATCH(A1962,CatKeys,0))+ISNA(MATCH(B1962,BrandKeys,0))+ISNA(MATCH(C1962,StorKeys,0))+AND(D1962&lt;&gt;"",ISNA(MATCH(D1962,CarrierKeys,0)))+AND(E1962&lt;&gt;"",ISNA(MATCH(E1962,StorageKeys,0))))&gt;0,"Ready (includes a custom value)","Ready"))))</f>
        <v/>
      </c>
    </row>
    <row r="1963" customFormat="false" ht="15" hidden="false" customHeight="false" outlineLevel="0" collapsed="false">
      <c r="A1963" s="4"/>
      <c r="B1963" s="4"/>
      <c r="C1963" s="4"/>
      <c r="D1963" s="4"/>
      <c r="E1963" s="4"/>
      <c r="F1963" s="4"/>
      <c r="G1963" s="5"/>
      <c r="H1963" s="6"/>
      <c r="I1963" s="7" t="str">
        <f aca="false">IF(COUNTA(A1963:H1963)=0,"",IF(_xlfn.TEXTJOIN(", ",TRUE(),IF(A1963="","Category",""),IF(B1963="","Brand",""),IF(C1963="","Model",""),IF(AND(D1963="",OR(A1963="Phone",A1963="Tablet")),"Carrier",""),IF(AND(E1963="",OR(A1963="Phone",A1963="Tablet",A1963="Laptop")),"Storage",""),IF(F1963="","Expected Grade",""),IF(G1963="","Quantity",""))&lt;&gt;"","Missing: "&amp;_xlfn.TEXTJOIN(", ",TRUE(),IF(A1963="","Category",""),IF(B1963="","Brand",""),IF(C1963="","Model",""),IF(AND(D1963="",OR(A1963="Phone",A1963="Tablet")),"Carrier",""),IF(AND(E1963="",OR(A1963="Phone",A1963="Tablet",A1963="Laptop")),"Storage",""),IF(F1963="","Expected Grade",""),IF(G1963="","Quantity","")),IF(COUNTIF(A1963:E1963,"Other / Add New")&gt;0,"Type your value over ""Other / Add New""",IF((ISNA(MATCH(A1963,CatKeys,0))+ISNA(MATCH(B1963,BrandKeys,0))+ISNA(MATCH(C1963,StorKeys,0))+AND(D1963&lt;&gt;"",ISNA(MATCH(D1963,CarrierKeys,0)))+AND(E1963&lt;&gt;"",ISNA(MATCH(E1963,StorageKeys,0))))&gt;0,"Ready (includes a custom value)","Ready"))))</f>
        <v/>
      </c>
    </row>
    <row r="1964" customFormat="false" ht="15" hidden="false" customHeight="false" outlineLevel="0" collapsed="false">
      <c r="A1964" s="4"/>
      <c r="B1964" s="4"/>
      <c r="C1964" s="4"/>
      <c r="D1964" s="4"/>
      <c r="E1964" s="4"/>
      <c r="F1964" s="4"/>
      <c r="G1964" s="5"/>
      <c r="H1964" s="6"/>
      <c r="I1964" s="7" t="str">
        <f aca="false">IF(COUNTA(A1964:H1964)=0,"",IF(_xlfn.TEXTJOIN(", ",TRUE(),IF(A1964="","Category",""),IF(B1964="","Brand",""),IF(C1964="","Model",""),IF(AND(D1964="",OR(A1964="Phone",A1964="Tablet")),"Carrier",""),IF(AND(E1964="",OR(A1964="Phone",A1964="Tablet",A1964="Laptop")),"Storage",""),IF(F1964="","Expected Grade",""),IF(G1964="","Quantity",""))&lt;&gt;"","Missing: "&amp;_xlfn.TEXTJOIN(", ",TRUE(),IF(A1964="","Category",""),IF(B1964="","Brand",""),IF(C1964="","Model",""),IF(AND(D1964="",OR(A1964="Phone",A1964="Tablet")),"Carrier",""),IF(AND(E1964="",OR(A1964="Phone",A1964="Tablet",A1964="Laptop")),"Storage",""),IF(F1964="","Expected Grade",""),IF(G1964="","Quantity","")),IF(COUNTIF(A1964:E1964,"Other / Add New")&gt;0,"Type your value over ""Other / Add New""",IF((ISNA(MATCH(A1964,CatKeys,0))+ISNA(MATCH(B1964,BrandKeys,0))+ISNA(MATCH(C1964,StorKeys,0))+AND(D1964&lt;&gt;"",ISNA(MATCH(D1964,CarrierKeys,0)))+AND(E1964&lt;&gt;"",ISNA(MATCH(E1964,StorageKeys,0))))&gt;0,"Ready (includes a custom value)","Ready"))))</f>
        <v/>
      </c>
    </row>
    <row r="1965" customFormat="false" ht="15" hidden="false" customHeight="false" outlineLevel="0" collapsed="false">
      <c r="A1965" s="4"/>
      <c r="B1965" s="4"/>
      <c r="C1965" s="4"/>
      <c r="D1965" s="4"/>
      <c r="E1965" s="4"/>
      <c r="F1965" s="4"/>
      <c r="G1965" s="5"/>
      <c r="H1965" s="6"/>
      <c r="I1965" s="7" t="str">
        <f aca="false">IF(COUNTA(A1965:H1965)=0,"",IF(_xlfn.TEXTJOIN(", ",TRUE(),IF(A1965="","Category",""),IF(B1965="","Brand",""),IF(C1965="","Model",""),IF(AND(D1965="",OR(A1965="Phone",A1965="Tablet")),"Carrier",""),IF(AND(E1965="",OR(A1965="Phone",A1965="Tablet",A1965="Laptop")),"Storage",""),IF(F1965="","Expected Grade",""),IF(G1965="","Quantity",""))&lt;&gt;"","Missing: "&amp;_xlfn.TEXTJOIN(", ",TRUE(),IF(A1965="","Category",""),IF(B1965="","Brand",""),IF(C1965="","Model",""),IF(AND(D1965="",OR(A1965="Phone",A1965="Tablet")),"Carrier",""),IF(AND(E1965="",OR(A1965="Phone",A1965="Tablet",A1965="Laptop")),"Storage",""),IF(F1965="","Expected Grade",""),IF(G1965="","Quantity","")),IF(COUNTIF(A1965:E1965,"Other / Add New")&gt;0,"Type your value over ""Other / Add New""",IF((ISNA(MATCH(A1965,CatKeys,0))+ISNA(MATCH(B1965,BrandKeys,0))+ISNA(MATCH(C1965,StorKeys,0))+AND(D1965&lt;&gt;"",ISNA(MATCH(D1965,CarrierKeys,0)))+AND(E1965&lt;&gt;"",ISNA(MATCH(E1965,StorageKeys,0))))&gt;0,"Ready (includes a custom value)","Ready"))))</f>
        <v/>
      </c>
    </row>
    <row r="1966" customFormat="false" ht="15" hidden="false" customHeight="false" outlineLevel="0" collapsed="false">
      <c r="A1966" s="4"/>
      <c r="B1966" s="4"/>
      <c r="C1966" s="4"/>
      <c r="D1966" s="4"/>
      <c r="E1966" s="4"/>
      <c r="F1966" s="4"/>
      <c r="G1966" s="5"/>
      <c r="H1966" s="6"/>
      <c r="I1966" s="7" t="str">
        <f aca="false">IF(COUNTA(A1966:H1966)=0,"",IF(_xlfn.TEXTJOIN(", ",TRUE(),IF(A1966="","Category",""),IF(B1966="","Brand",""),IF(C1966="","Model",""),IF(AND(D1966="",OR(A1966="Phone",A1966="Tablet")),"Carrier",""),IF(AND(E1966="",OR(A1966="Phone",A1966="Tablet",A1966="Laptop")),"Storage",""),IF(F1966="","Expected Grade",""),IF(G1966="","Quantity",""))&lt;&gt;"","Missing: "&amp;_xlfn.TEXTJOIN(", ",TRUE(),IF(A1966="","Category",""),IF(B1966="","Brand",""),IF(C1966="","Model",""),IF(AND(D1966="",OR(A1966="Phone",A1966="Tablet")),"Carrier",""),IF(AND(E1966="",OR(A1966="Phone",A1966="Tablet",A1966="Laptop")),"Storage",""),IF(F1966="","Expected Grade",""),IF(G1966="","Quantity","")),IF(COUNTIF(A1966:E1966,"Other / Add New")&gt;0,"Type your value over ""Other / Add New""",IF((ISNA(MATCH(A1966,CatKeys,0))+ISNA(MATCH(B1966,BrandKeys,0))+ISNA(MATCH(C1966,StorKeys,0))+AND(D1966&lt;&gt;"",ISNA(MATCH(D1966,CarrierKeys,0)))+AND(E1966&lt;&gt;"",ISNA(MATCH(E1966,StorageKeys,0))))&gt;0,"Ready (includes a custom value)","Ready"))))</f>
        <v/>
      </c>
    </row>
    <row r="1967" customFormat="false" ht="15" hidden="false" customHeight="false" outlineLevel="0" collapsed="false">
      <c r="A1967" s="4"/>
      <c r="B1967" s="4"/>
      <c r="C1967" s="4"/>
      <c r="D1967" s="4"/>
      <c r="E1967" s="4"/>
      <c r="F1967" s="4"/>
      <c r="G1967" s="5"/>
      <c r="H1967" s="6"/>
      <c r="I1967" s="7" t="str">
        <f aca="false">IF(COUNTA(A1967:H1967)=0,"",IF(_xlfn.TEXTJOIN(", ",TRUE(),IF(A1967="","Category",""),IF(B1967="","Brand",""),IF(C1967="","Model",""),IF(AND(D1967="",OR(A1967="Phone",A1967="Tablet")),"Carrier",""),IF(AND(E1967="",OR(A1967="Phone",A1967="Tablet",A1967="Laptop")),"Storage",""),IF(F1967="","Expected Grade",""),IF(G1967="","Quantity",""))&lt;&gt;"","Missing: "&amp;_xlfn.TEXTJOIN(", ",TRUE(),IF(A1967="","Category",""),IF(B1967="","Brand",""),IF(C1967="","Model",""),IF(AND(D1967="",OR(A1967="Phone",A1967="Tablet")),"Carrier",""),IF(AND(E1967="",OR(A1967="Phone",A1967="Tablet",A1967="Laptop")),"Storage",""),IF(F1967="","Expected Grade",""),IF(G1967="","Quantity","")),IF(COUNTIF(A1967:E1967,"Other / Add New")&gt;0,"Type your value over ""Other / Add New""",IF((ISNA(MATCH(A1967,CatKeys,0))+ISNA(MATCH(B1967,BrandKeys,0))+ISNA(MATCH(C1967,StorKeys,0))+AND(D1967&lt;&gt;"",ISNA(MATCH(D1967,CarrierKeys,0)))+AND(E1967&lt;&gt;"",ISNA(MATCH(E1967,StorageKeys,0))))&gt;0,"Ready (includes a custom value)","Ready"))))</f>
        <v/>
      </c>
    </row>
    <row r="1968" customFormat="false" ht="15" hidden="false" customHeight="false" outlineLevel="0" collapsed="false">
      <c r="A1968" s="4"/>
      <c r="B1968" s="4"/>
      <c r="C1968" s="4"/>
      <c r="D1968" s="4"/>
      <c r="E1968" s="4"/>
      <c r="F1968" s="4"/>
      <c r="G1968" s="5"/>
      <c r="H1968" s="6"/>
      <c r="I1968" s="7" t="str">
        <f aca="false">IF(COUNTA(A1968:H1968)=0,"",IF(_xlfn.TEXTJOIN(", ",TRUE(),IF(A1968="","Category",""),IF(B1968="","Brand",""),IF(C1968="","Model",""),IF(AND(D1968="",OR(A1968="Phone",A1968="Tablet")),"Carrier",""),IF(AND(E1968="",OR(A1968="Phone",A1968="Tablet",A1968="Laptop")),"Storage",""),IF(F1968="","Expected Grade",""),IF(G1968="","Quantity",""))&lt;&gt;"","Missing: "&amp;_xlfn.TEXTJOIN(", ",TRUE(),IF(A1968="","Category",""),IF(B1968="","Brand",""),IF(C1968="","Model",""),IF(AND(D1968="",OR(A1968="Phone",A1968="Tablet")),"Carrier",""),IF(AND(E1968="",OR(A1968="Phone",A1968="Tablet",A1968="Laptop")),"Storage",""),IF(F1968="","Expected Grade",""),IF(G1968="","Quantity","")),IF(COUNTIF(A1968:E1968,"Other / Add New")&gt;0,"Type your value over ""Other / Add New""",IF((ISNA(MATCH(A1968,CatKeys,0))+ISNA(MATCH(B1968,BrandKeys,0))+ISNA(MATCH(C1968,StorKeys,0))+AND(D1968&lt;&gt;"",ISNA(MATCH(D1968,CarrierKeys,0)))+AND(E1968&lt;&gt;"",ISNA(MATCH(E1968,StorageKeys,0))))&gt;0,"Ready (includes a custom value)","Ready"))))</f>
        <v/>
      </c>
    </row>
    <row r="1969" customFormat="false" ht="15" hidden="false" customHeight="false" outlineLevel="0" collapsed="false">
      <c r="A1969" s="4"/>
      <c r="B1969" s="4"/>
      <c r="C1969" s="4"/>
      <c r="D1969" s="4"/>
      <c r="E1969" s="4"/>
      <c r="F1969" s="4"/>
      <c r="G1969" s="5"/>
      <c r="H1969" s="6"/>
      <c r="I1969" s="7" t="str">
        <f aca="false">IF(COUNTA(A1969:H1969)=0,"",IF(_xlfn.TEXTJOIN(", ",TRUE(),IF(A1969="","Category",""),IF(B1969="","Brand",""),IF(C1969="","Model",""),IF(AND(D1969="",OR(A1969="Phone",A1969="Tablet")),"Carrier",""),IF(AND(E1969="",OR(A1969="Phone",A1969="Tablet",A1969="Laptop")),"Storage",""),IF(F1969="","Expected Grade",""),IF(G1969="","Quantity",""))&lt;&gt;"","Missing: "&amp;_xlfn.TEXTJOIN(", ",TRUE(),IF(A1969="","Category",""),IF(B1969="","Brand",""),IF(C1969="","Model",""),IF(AND(D1969="",OR(A1969="Phone",A1969="Tablet")),"Carrier",""),IF(AND(E1969="",OR(A1969="Phone",A1969="Tablet",A1969="Laptop")),"Storage",""),IF(F1969="","Expected Grade",""),IF(G1969="","Quantity","")),IF(COUNTIF(A1969:E1969,"Other / Add New")&gt;0,"Type your value over ""Other / Add New""",IF((ISNA(MATCH(A1969,CatKeys,0))+ISNA(MATCH(B1969,BrandKeys,0))+ISNA(MATCH(C1969,StorKeys,0))+AND(D1969&lt;&gt;"",ISNA(MATCH(D1969,CarrierKeys,0)))+AND(E1969&lt;&gt;"",ISNA(MATCH(E1969,StorageKeys,0))))&gt;0,"Ready (includes a custom value)","Ready"))))</f>
        <v/>
      </c>
    </row>
    <row r="1970" customFormat="false" ht="15" hidden="false" customHeight="false" outlineLevel="0" collapsed="false">
      <c r="A1970" s="4"/>
      <c r="B1970" s="4"/>
      <c r="C1970" s="4"/>
      <c r="D1970" s="4"/>
      <c r="E1970" s="4"/>
      <c r="F1970" s="4"/>
      <c r="G1970" s="5"/>
      <c r="H1970" s="6"/>
      <c r="I1970" s="7" t="str">
        <f aca="false">IF(COUNTA(A1970:H1970)=0,"",IF(_xlfn.TEXTJOIN(", ",TRUE(),IF(A1970="","Category",""),IF(B1970="","Brand",""),IF(C1970="","Model",""),IF(AND(D1970="",OR(A1970="Phone",A1970="Tablet")),"Carrier",""),IF(AND(E1970="",OR(A1970="Phone",A1970="Tablet",A1970="Laptop")),"Storage",""),IF(F1970="","Expected Grade",""),IF(G1970="","Quantity",""))&lt;&gt;"","Missing: "&amp;_xlfn.TEXTJOIN(", ",TRUE(),IF(A1970="","Category",""),IF(B1970="","Brand",""),IF(C1970="","Model",""),IF(AND(D1970="",OR(A1970="Phone",A1970="Tablet")),"Carrier",""),IF(AND(E1970="",OR(A1970="Phone",A1970="Tablet",A1970="Laptop")),"Storage",""),IF(F1970="","Expected Grade",""),IF(G1970="","Quantity","")),IF(COUNTIF(A1970:E1970,"Other / Add New")&gt;0,"Type your value over ""Other / Add New""",IF((ISNA(MATCH(A1970,CatKeys,0))+ISNA(MATCH(B1970,BrandKeys,0))+ISNA(MATCH(C1970,StorKeys,0))+AND(D1970&lt;&gt;"",ISNA(MATCH(D1970,CarrierKeys,0)))+AND(E1970&lt;&gt;"",ISNA(MATCH(E1970,StorageKeys,0))))&gt;0,"Ready (includes a custom value)","Ready"))))</f>
        <v/>
      </c>
    </row>
    <row r="1971" customFormat="false" ht="15" hidden="false" customHeight="false" outlineLevel="0" collapsed="false">
      <c r="A1971" s="4"/>
      <c r="B1971" s="4"/>
      <c r="C1971" s="4"/>
      <c r="D1971" s="4"/>
      <c r="E1971" s="4"/>
      <c r="F1971" s="4"/>
      <c r="G1971" s="5"/>
      <c r="H1971" s="6"/>
      <c r="I1971" s="7" t="str">
        <f aca="false">IF(COUNTA(A1971:H1971)=0,"",IF(_xlfn.TEXTJOIN(", ",TRUE(),IF(A1971="","Category",""),IF(B1971="","Brand",""),IF(C1971="","Model",""),IF(AND(D1971="",OR(A1971="Phone",A1971="Tablet")),"Carrier",""),IF(AND(E1971="",OR(A1971="Phone",A1971="Tablet",A1971="Laptop")),"Storage",""),IF(F1971="","Expected Grade",""),IF(G1971="","Quantity",""))&lt;&gt;"","Missing: "&amp;_xlfn.TEXTJOIN(", ",TRUE(),IF(A1971="","Category",""),IF(B1971="","Brand",""),IF(C1971="","Model",""),IF(AND(D1971="",OR(A1971="Phone",A1971="Tablet")),"Carrier",""),IF(AND(E1971="",OR(A1971="Phone",A1971="Tablet",A1971="Laptop")),"Storage",""),IF(F1971="","Expected Grade",""),IF(G1971="","Quantity","")),IF(COUNTIF(A1971:E1971,"Other / Add New")&gt;0,"Type your value over ""Other / Add New""",IF((ISNA(MATCH(A1971,CatKeys,0))+ISNA(MATCH(B1971,BrandKeys,0))+ISNA(MATCH(C1971,StorKeys,0))+AND(D1971&lt;&gt;"",ISNA(MATCH(D1971,CarrierKeys,0)))+AND(E1971&lt;&gt;"",ISNA(MATCH(E1971,StorageKeys,0))))&gt;0,"Ready (includes a custom value)","Ready"))))</f>
        <v/>
      </c>
    </row>
    <row r="1972" customFormat="false" ht="15" hidden="false" customHeight="false" outlineLevel="0" collapsed="false">
      <c r="A1972" s="4"/>
      <c r="B1972" s="4"/>
      <c r="C1972" s="4"/>
      <c r="D1972" s="4"/>
      <c r="E1972" s="4"/>
      <c r="F1972" s="4"/>
      <c r="G1972" s="5"/>
      <c r="H1972" s="6"/>
      <c r="I1972" s="7" t="str">
        <f aca="false">IF(COUNTA(A1972:H1972)=0,"",IF(_xlfn.TEXTJOIN(", ",TRUE(),IF(A1972="","Category",""),IF(B1972="","Brand",""),IF(C1972="","Model",""),IF(AND(D1972="",OR(A1972="Phone",A1972="Tablet")),"Carrier",""),IF(AND(E1972="",OR(A1972="Phone",A1972="Tablet",A1972="Laptop")),"Storage",""),IF(F1972="","Expected Grade",""),IF(G1972="","Quantity",""))&lt;&gt;"","Missing: "&amp;_xlfn.TEXTJOIN(", ",TRUE(),IF(A1972="","Category",""),IF(B1972="","Brand",""),IF(C1972="","Model",""),IF(AND(D1972="",OR(A1972="Phone",A1972="Tablet")),"Carrier",""),IF(AND(E1972="",OR(A1972="Phone",A1972="Tablet",A1972="Laptop")),"Storage",""),IF(F1972="","Expected Grade",""),IF(G1972="","Quantity","")),IF(COUNTIF(A1972:E1972,"Other / Add New")&gt;0,"Type your value over ""Other / Add New""",IF((ISNA(MATCH(A1972,CatKeys,0))+ISNA(MATCH(B1972,BrandKeys,0))+ISNA(MATCH(C1972,StorKeys,0))+AND(D1972&lt;&gt;"",ISNA(MATCH(D1972,CarrierKeys,0)))+AND(E1972&lt;&gt;"",ISNA(MATCH(E1972,StorageKeys,0))))&gt;0,"Ready (includes a custom value)","Ready"))))</f>
        <v/>
      </c>
    </row>
    <row r="1973" customFormat="false" ht="15" hidden="false" customHeight="false" outlineLevel="0" collapsed="false">
      <c r="A1973" s="4"/>
      <c r="B1973" s="4"/>
      <c r="C1973" s="4"/>
      <c r="D1973" s="4"/>
      <c r="E1973" s="4"/>
      <c r="F1973" s="4"/>
      <c r="G1973" s="5"/>
      <c r="H1973" s="6"/>
      <c r="I1973" s="7" t="str">
        <f aca="false">IF(COUNTA(A1973:H1973)=0,"",IF(_xlfn.TEXTJOIN(", ",TRUE(),IF(A1973="","Category",""),IF(B1973="","Brand",""),IF(C1973="","Model",""),IF(AND(D1973="",OR(A1973="Phone",A1973="Tablet")),"Carrier",""),IF(AND(E1973="",OR(A1973="Phone",A1973="Tablet",A1973="Laptop")),"Storage",""),IF(F1973="","Expected Grade",""),IF(G1973="","Quantity",""))&lt;&gt;"","Missing: "&amp;_xlfn.TEXTJOIN(", ",TRUE(),IF(A1973="","Category",""),IF(B1973="","Brand",""),IF(C1973="","Model",""),IF(AND(D1973="",OR(A1973="Phone",A1973="Tablet")),"Carrier",""),IF(AND(E1973="",OR(A1973="Phone",A1973="Tablet",A1973="Laptop")),"Storage",""),IF(F1973="","Expected Grade",""),IF(G1973="","Quantity","")),IF(COUNTIF(A1973:E1973,"Other / Add New")&gt;0,"Type your value over ""Other / Add New""",IF((ISNA(MATCH(A1973,CatKeys,0))+ISNA(MATCH(B1973,BrandKeys,0))+ISNA(MATCH(C1973,StorKeys,0))+AND(D1973&lt;&gt;"",ISNA(MATCH(D1973,CarrierKeys,0)))+AND(E1973&lt;&gt;"",ISNA(MATCH(E1973,StorageKeys,0))))&gt;0,"Ready (includes a custom value)","Ready"))))</f>
        <v/>
      </c>
    </row>
    <row r="1974" customFormat="false" ht="15" hidden="false" customHeight="false" outlineLevel="0" collapsed="false">
      <c r="A1974" s="4"/>
      <c r="B1974" s="4"/>
      <c r="C1974" s="4"/>
      <c r="D1974" s="4"/>
      <c r="E1974" s="4"/>
      <c r="F1974" s="4"/>
      <c r="G1974" s="5"/>
      <c r="H1974" s="6"/>
      <c r="I1974" s="7" t="str">
        <f aca="false">IF(COUNTA(A1974:H1974)=0,"",IF(_xlfn.TEXTJOIN(", ",TRUE(),IF(A1974="","Category",""),IF(B1974="","Brand",""),IF(C1974="","Model",""),IF(AND(D1974="",OR(A1974="Phone",A1974="Tablet")),"Carrier",""),IF(AND(E1974="",OR(A1974="Phone",A1974="Tablet",A1974="Laptop")),"Storage",""),IF(F1974="","Expected Grade",""),IF(G1974="","Quantity",""))&lt;&gt;"","Missing: "&amp;_xlfn.TEXTJOIN(", ",TRUE(),IF(A1974="","Category",""),IF(B1974="","Brand",""),IF(C1974="","Model",""),IF(AND(D1974="",OR(A1974="Phone",A1974="Tablet")),"Carrier",""),IF(AND(E1974="",OR(A1974="Phone",A1974="Tablet",A1974="Laptop")),"Storage",""),IF(F1974="","Expected Grade",""),IF(G1974="","Quantity","")),IF(COUNTIF(A1974:E1974,"Other / Add New")&gt;0,"Type your value over ""Other / Add New""",IF((ISNA(MATCH(A1974,CatKeys,0))+ISNA(MATCH(B1974,BrandKeys,0))+ISNA(MATCH(C1974,StorKeys,0))+AND(D1974&lt;&gt;"",ISNA(MATCH(D1974,CarrierKeys,0)))+AND(E1974&lt;&gt;"",ISNA(MATCH(E1974,StorageKeys,0))))&gt;0,"Ready (includes a custom value)","Ready"))))</f>
        <v/>
      </c>
    </row>
    <row r="1975" customFormat="false" ht="15" hidden="false" customHeight="false" outlineLevel="0" collapsed="false">
      <c r="A1975" s="4"/>
      <c r="B1975" s="4"/>
      <c r="C1975" s="4"/>
      <c r="D1975" s="4"/>
      <c r="E1975" s="4"/>
      <c r="F1975" s="4"/>
      <c r="G1975" s="5"/>
      <c r="H1975" s="6"/>
      <c r="I1975" s="7" t="str">
        <f aca="false">IF(COUNTA(A1975:H1975)=0,"",IF(_xlfn.TEXTJOIN(", ",TRUE(),IF(A1975="","Category",""),IF(B1975="","Brand",""),IF(C1975="","Model",""),IF(AND(D1975="",OR(A1975="Phone",A1975="Tablet")),"Carrier",""),IF(AND(E1975="",OR(A1975="Phone",A1975="Tablet",A1975="Laptop")),"Storage",""),IF(F1975="","Expected Grade",""),IF(G1975="","Quantity",""))&lt;&gt;"","Missing: "&amp;_xlfn.TEXTJOIN(", ",TRUE(),IF(A1975="","Category",""),IF(B1975="","Brand",""),IF(C1975="","Model",""),IF(AND(D1975="",OR(A1975="Phone",A1975="Tablet")),"Carrier",""),IF(AND(E1975="",OR(A1975="Phone",A1975="Tablet",A1975="Laptop")),"Storage",""),IF(F1975="","Expected Grade",""),IF(G1975="","Quantity","")),IF(COUNTIF(A1975:E1975,"Other / Add New")&gt;0,"Type your value over ""Other / Add New""",IF((ISNA(MATCH(A1975,CatKeys,0))+ISNA(MATCH(B1975,BrandKeys,0))+ISNA(MATCH(C1975,StorKeys,0))+AND(D1975&lt;&gt;"",ISNA(MATCH(D1975,CarrierKeys,0)))+AND(E1975&lt;&gt;"",ISNA(MATCH(E1975,StorageKeys,0))))&gt;0,"Ready (includes a custom value)","Ready"))))</f>
        <v/>
      </c>
    </row>
    <row r="1976" customFormat="false" ht="15" hidden="false" customHeight="false" outlineLevel="0" collapsed="false">
      <c r="A1976" s="4"/>
      <c r="B1976" s="4"/>
      <c r="C1976" s="4"/>
      <c r="D1976" s="4"/>
      <c r="E1976" s="4"/>
      <c r="F1976" s="4"/>
      <c r="G1976" s="5"/>
      <c r="H1976" s="6"/>
      <c r="I1976" s="7" t="str">
        <f aca="false">IF(COUNTA(A1976:H1976)=0,"",IF(_xlfn.TEXTJOIN(", ",TRUE(),IF(A1976="","Category",""),IF(B1976="","Brand",""),IF(C1976="","Model",""),IF(AND(D1976="",OR(A1976="Phone",A1976="Tablet")),"Carrier",""),IF(AND(E1976="",OR(A1976="Phone",A1976="Tablet",A1976="Laptop")),"Storage",""),IF(F1976="","Expected Grade",""),IF(G1976="","Quantity",""))&lt;&gt;"","Missing: "&amp;_xlfn.TEXTJOIN(", ",TRUE(),IF(A1976="","Category",""),IF(B1976="","Brand",""),IF(C1976="","Model",""),IF(AND(D1976="",OR(A1976="Phone",A1976="Tablet")),"Carrier",""),IF(AND(E1976="",OR(A1976="Phone",A1976="Tablet",A1976="Laptop")),"Storage",""),IF(F1976="","Expected Grade",""),IF(G1976="","Quantity","")),IF(COUNTIF(A1976:E1976,"Other / Add New")&gt;0,"Type your value over ""Other / Add New""",IF((ISNA(MATCH(A1976,CatKeys,0))+ISNA(MATCH(B1976,BrandKeys,0))+ISNA(MATCH(C1976,StorKeys,0))+AND(D1976&lt;&gt;"",ISNA(MATCH(D1976,CarrierKeys,0)))+AND(E1976&lt;&gt;"",ISNA(MATCH(E1976,StorageKeys,0))))&gt;0,"Ready (includes a custom value)","Ready"))))</f>
        <v/>
      </c>
    </row>
    <row r="1977" customFormat="false" ht="15" hidden="false" customHeight="false" outlineLevel="0" collapsed="false">
      <c r="A1977" s="4"/>
      <c r="B1977" s="4"/>
      <c r="C1977" s="4"/>
      <c r="D1977" s="4"/>
      <c r="E1977" s="4"/>
      <c r="F1977" s="4"/>
      <c r="G1977" s="5"/>
      <c r="H1977" s="6"/>
      <c r="I1977" s="7" t="str">
        <f aca="false">IF(COUNTA(A1977:H1977)=0,"",IF(_xlfn.TEXTJOIN(", ",TRUE(),IF(A1977="","Category",""),IF(B1977="","Brand",""),IF(C1977="","Model",""),IF(AND(D1977="",OR(A1977="Phone",A1977="Tablet")),"Carrier",""),IF(AND(E1977="",OR(A1977="Phone",A1977="Tablet",A1977="Laptop")),"Storage",""),IF(F1977="","Expected Grade",""),IF(G1977="","Quantity",""))&lt;&gt;"","Missing: "&amp;_xlfn.TEXTJOIN(", ",TRUE(),IF(A1977="","Category",""),IF(B1977="","Brand",""),IF(C1977="","Model",""),IF(AND(D1977="",OR(A1977="Phone",A1977="Tablet")),"Carrier",""),IF(AND(E1977="",OR(A1977="Phone",A1977="Tablet",A1977="Laptop")),"Storage",""),IF(F1977="","Expected Grade",""),IF(G1977="","Quantity","")),IF(COUNTIF(A1977:E1977,"Other / Add New")&gt;0,"Type your value over ""Other / Add New""",IF((ISNA(MATCH(A1977,CatKeys,0))+ISNA(MATCH(B1977,BrandKeys,0))+ISNA(MATCH(C1977,StorKeys,0))+AND(D1977&lt;&gt;"",ISNA(MATCH(D1977,CarrierKeys,0)))+AND(E1977&lt;&gt;"",ISNA(MATCH(E1977,StorageKeys,0))))&gt;0,"Ready (includes a custom value)","Ready"))))</f>
        <v/>
      </c>
    </row>
    <row r="1978" customFormat="false" ht="15" hidden="false" customHeight="false" outlineLevel="0" collapsed="false">
      <c r="A1978" s="4"/>
      <c r="B1978" s="4"/>
      <c r="C1978" s="4"/>
      <c r="D1978" s="4"/>
      <c r="E1978" s="4"/>
      <c r="F1978" s="4"/>
      <c r="G1978" s="5"/>
      <c r="H1978" s="6"/>
      <c r="I1978" s="7" t="str">
        <f aca="false">IF(COUNTA(A1978:H1978)=0,"",IF(_xlfn.TEXTJOIN(", ",TRUE(),IF(A1978="","Category",""),IF(B1978="","Brand",""),IF(C1978="","Model",""),IF(AND(D1978="",OR(A1978="Phone",A1978="Tablet")),"Carrier",""),IF(AND(E1978="",OR(A1978="Phone",A1978="Tablet",A1978="Laptop")),"Storage",""),IF(F1978="","Expected Grade",""),IF(G1978="","Quantity",""))&lt;&gt;"","Missing: "&amp;_xlfn.TEXTJOIN(", ",TRUE(),IF(A1978="","Category",""),IF(B1978="","Brand",""),IF(C1978="","Model",""),IF(AND(D1978="",OR(A1978="Phone",A1978="Tablet")),"Carrier",""),IF(AND(E1978="",OR(A1978="Phone",A1978="Tablet",A1978="Laptop")),"Storage",""),IF(F1978="","Expected Grade",""),IF(G1978="","Quantity","")),IF(COUNTIF(A1978:E1978,"Other / Add New")&gt;0,"Type your value over ""Other / Add New""",IF((ISNA(MATCH(A1978,CatKeys,0))+ISNA(MATCH(B1978,BrandKeys,0))+ISNA(MATCH(C1978,StorKeys,0))+AND(D1978&lt;&gt;"",ISNA(MATCH(D1978,CarrierKeys,0)))+AND(E1978&lt;&gt;"",ISNA(MATCH(E1978,StorageKeys,0))))&gt;0,"Ready (includes a custom value)","Ready"))))</f>
        <v/>
      </c>
    </row>
    <row r="1979" customFormat="false" ht="15" hidden="false" customHeight="false" outlineLevel="0" collapsed="false">
      <c r="A1979" s="4"/>
      <c r="B1979" s="4"/>
      <c r="C1979" s="4"/>
      <c r="D1979" s="4"/>
      <c r="E1979" s="4"/>
      <c r="F1979" s="4"/>
      <c r="G1979" s="5"/>
      <c r="H1979" s="6"/>
      <c r="I1979" s="7" t="str">
        <f aca="false">IF(COUNTA(A1979:H1979)=0,"",IF(_xlfn.TEXTJOIN(", ",TRUE(),IF(A1979="","Category",""),IF(B1979="","Brand",""),IF(C1979="","Model",""),IF(AND(D1979="",OR(A1979="Phone",A1979="Tablet")),"Carrier",""),IF(AND(E1979="",OR(A1979="Phone",A1979="Tablet",A1979="Laptop")),"Storage",""),IF(F1979="","Expected Grade",""),IF(G1979="","Quantity",""))&lt;&gt;"","Missing: "&amp;_xlfn.TEXTJOIN(", ",TRUE(),IF(A1979="","Category",""),IF(B1979="","Brand",""),IF(C1979="","Model",""),IF(AND(D1979="",OR(A1979="Phone",A1979="Tablet")),"Carrier",""),IF(AND(E1979="",OR(A1979="Phone",A1979="Tablet",A1979="Laptop")),"Storage",""),IF(F1979="","Expected Grade",""),IF(G1979="","Quantity","")),IF(COUNTIF(A1979:E1979,"Other / Add New")&gt;0,"Type your value over ""Other / Add New""",IF((ISNA(MATCH(A1979,CatKeys,0))+ISNA(MATCH(B1979,BrandKeys,0))+ISNA(MATCH(C1979,StorKeys,0))+AND(D1979&lt;&gt;"",ISNA(MATCH(D1979,CarrierKeys,0)))+AND(E1979&lt;&gt;"",ISNA(MATCH(E1979,StorageKeys,0))))&gt;0,"Ready (includes a custom value)","Ready"))))</f>
        <v/>
      </c>
    </row>
    <row r="1980" customFormat="false" ht="15" hidden="false" customHeight="false" outlineLevel="0" collapsed="false">
      <c r="A1980" s="4"/>
      <c r="B1980" s="4"/>
      <c r="C1980" s="4"/>
      <c r="D1980" s="4"/>
      <c r="E1980" s="4"/>
      <c r="F1980" s="4"/>
      <c r="G1980" s="5"/>
      <c r="H1980" s="6"/>
      <c r="I1980" s="7" t="str">
        <f aca="false">IF(COUNTA(A1980:H1980)=0,"",IF(_xlfn.TEXTJOIN(", ",TRUE(),IF(A1980="","Category",""),IF(B1980="","Brand",""),IF(C1980="","Model",""),IF(AND(D1980="",OR(A1980="Phone",A1980="Tablet")),"Carrier",""),IF(AND(E1980="",OR(A1980="Phone",A1980="Tablet",A1980="Laptop")),"Storage",""),IF(F1980="","Expected Grade",""),IF(G1980="","Quantity",""))&lt;&gt;"","Missing: "&amp;_xlfn.TEXTJOIN(", ",TRUE(),IF(A1980="","Category",""),IF(B1980="","Brand",""),IF(C1980="","Model",""),IF(AND(D1980="",OR(A1980="Phone",A1980="Tablet")),"Carrier",""),IF(AND(E1980="",OR(A1980="Phone",A1980="Tablet",A1980="Laptop")),"Storage",""),IF(F1980="","Expected Grade",""),IF(G1980="","Quantity","")),IF(COUNTIF(A1980:E1980,"Other / Add New")&gt;0,"Type your value over ""Other / Add New""",IF((ISNA(MATCH(A1980,CatKeys,0))+ISNA(MATCH(B1980,BrandKeys,0))+ISNA(MATCH(C1980,StorKeys,0))+AND(D1980&lt;&gt;"",ISNA(MATCH(D1980,CarrierKeys,0)))+AND(E1980&lt;&gt;"",ISNA(MATCH(E1980,StorageKeys,0))))&gt;0,"Ready (includes a custom value)","Ready"))))</f>
        <v/>
      </c>
    </row>
    <row r="1981" customFormat="false" ht="15" hidden="false" customHeight="false" outlineLevel="0" collapsed="false">
      <c r="A1981" s="4"/>
      <c r="B1981" s="4"/>
      <c r="C1981" s="4"/>
      <c r="D1981" s="4"/>
      <c r="E1981" s="4"/>
      <c r="F1981" s="4"/>
      <c r="G1981" s="5"/>
      <c r="H1981" s="6"/>
      <c r="I1981" s="7" t="str">
        <f aca="false">IF(COUNTA(A1981:H1981)=0,"",IF(_xlfn.TEXTJOIN(", ",TRUE(),IF(A1981="","Category",""),IF(B1981="","Brand",""),IF(C1981="","Model",""),IF(AND(D1981="",OR(A1981="Phone",A1981="Tablet")),"Carrier",""),IF(AND(E1981="",OR(A1981="Phone",A1981="Tablet",A1981="Laptop")),"Storage",""),IF(F1981="","Expected Grade",""),IF(G1981="","Quantity",""))&lt;&gt;"","Missing: "&amp;_xlfn.TEXTJOIN(", ",TRUE(),IF(A1981="","Category",""),IF(B1981="","Brand",""),IF(C1981="","Model",""),IF(AND(D1981="",OR(A1981="Phone",A1981="Tablet")),"Carrier",""),IF(AND(E1981="",OR(A1981="Phone",A1981="Tablet",A1981="Laptop")),"Storage",""),IF(F1981="","Expected Grade",""),IF(G1981="","Quantity","")),IF(COUNTIF(A1981:E1981,"Other / Add New")&gt;0,"Type your value over ""Other / Add New""",IF((ISNA(MATCH(A1981,CatKeys,0))+ISNA(MATCH(B1981,BrandKeys,0))+ISNA(MATCH(C1981,StorKeys,0))+AND(D1981&lt;&gt;"",ISNA(MATCH(D1981,CarrierKeys,0)))+AND(E1981&lt;&gt;"",ISNA(MATCH(E1981,StorageKeys,0))))&gt;0,"Ready (includes a custom value)","Ready"))))</f>
        <v/>
      </c>
    </row>
    <row r="1982" customFormat="false" ht="15" hidden="false" customHeight="false" outlineLevel="0" collapsed="false">
      <c r="A1982" s="4"/>
      <c r="B1982" s="4"/>
      <c r="C1982" s="4"/>
      <c r="D1982" s="4"/>
      <c r="E1982" s="4"/>
      <c r="F1982" s="4"/>
      <c r="G1982" s="5"/>
      <c r="H1982" s="6"/>
      <c r="I1982" s="7" t="str">
        <f aca="false">IF(COUNTA(A1982:H1982)=0,"",IF(_xlfn.TEXTJOIN(", ",TRUE(),IF(A1982="","Category",""),IF(B1982="","Brand",""),IF(C1982="","Model",""),IF(AND(D1982="",OR(A1982="Phone",A1982="Tablet")),"Carrier",""),IF(AND(E1982="",OR(A1982="Phone",A1982="Tablet",A1982="Laptop")),"Storage",""),IF(F1982="","Expected Grade",""),IF(G1982="","Quantity",""))&lt;&gt;"","Missing: "&amp;_xlfn.TEXTJOIN(", ",TRUE(),IF(A1982="","Category",""),IF(B1982="","Brand",""),IF(C1982="","Model",""),IF(AND(D1982="",OR(A1982="Phone",A1982="Tablet")),"Carrier",""),IF(AND(E1982="",OR(A1982="Phone",A1982="Tablet",A1982="Laptop")),"Storage",""),IF(F1982="","Expected Grade",""),IF(G1982="","Quantity","")),IF(COUNTIF(A1982:E1982,"Other / Add New")&gt;0,"Type your value over ""Other / Add New""",IF((ISNA(MATCH(A1982,CatKeys,0))+ISNA(MATCH(B1982,BrandKeys,0))+ISNA(MATCH(C1982,StorKeys,0))+AND(D1982&lt;&gt;"",ISNA(MATCH(D1982,CarrierKeys,0)))+AND(E1982&lt;&gt;"",ISNA(MATCH(E1982,StorageKeys,0))))&gt;0,"Ready (includes a custom value)","Ready"))))</f>
        <v/>
      </c>
    </row>
    <row r="1983" customFormat="false" ht="15" hidden="false" customHeight="false" outlineLevel="0" collapsed="false">
      <c r="A1983" s="4"/>
      <c r="B1983" s="4"/>
      <c r="C1983" s="4"/>
      <c r="D1983" s="4"/>
      <c r="E1983" s="4"/>
      <c r="F1983" s="4"/>
      <c r="G1983" s="5"/>
      <c r="H1983" s="6"/>
      <c r="I1983" s="7" t="str">
        <f aca="false">IF(COUNTA(A1983:H1983)=0,"",IF(_xlfn.TEXTJOIN(", ",TRUE(),IF(A1983="","Category",""),IF(B1983="","Brand",""),IF(C1983="","Model",""),IF(AND(D1983="",OR(A1983="Phone",A1983="Tablet")),"Carrier",""),IF(AND(E1983="",OR(A1983="Phone",A1983="Tablet",A1983="Laptop")),"Storage",""),IF(F1983="","Expected Grade",""),IF(G1983="","Quantity",""))&lt;&gt;"","Missing: "&amp;_xlfn.TEXTJOIN(", ",TRUE(),IF(A1983="","Category",""),IF(B1983="","Brand",""),IF(C1983="","Model",""),IF(AND(D1983="",OR(A1983="Phone",A1983="Tablet")),"Carrier",""),IF(AND(E1983="",OR(A1983="Phone",A1983="Tablet",A1983="Laptop")),"Storage",""),IF(F1983="","Expected Grade",""),IF(G1983="","Quantity","")),IF(COUNTIF(A1983:E1983,"Other / Add New")&gt;0,"Type your value over ""Other / Add New""",IF((ISNA(MATCH(A1983,CatKeys,0))+ISNA(MATCH(B1983,BrandKeys,0))+ISNA(MATCH(C1983,StorKeys,0))+AND(D1983&lt;&gt;"",ISNA(MATCH(D1983,CarrierKeys,0)))+AND(E1983&lt;&gt;"",ISNA(MATCH(E1983,StorageKeys,0))))&gt;0,"Ready (includes a custom value)","Ready"))))</f>
        <v/>
      </c>
    </row>
    <row r="1984" customFormat="false" ht="15" hidden="false" customHeight="false" outlineLevel="0" collapsed="false">
      <c r="A1984" s="4"/>
      <c r="B1984" s="4"/>
      <c r="C1984" s="4"/>
      <c r="D1984" s="4"/>
      <c r="E1984" s="4"/>
      <c r="F1984" s="4"/>
      <c r="G1984" s="5"/>
      <c r="H1984" s="6"/>
      <c r="I1984" s="7" t="str">
        <f aca="false">IF(COUNTA(A1984:H1984)=0,"",IF(_xlfn.TEXTJOIN(", ",TRUE(),IF(A1984="","Category",""),IF(B1984="","Brand",""),IF(C1984="","Model",""),IF(AND(D1984="",OR(A1984="Phone",A1984="Tablet")),"Carrier",""),IF(AND(E1984="",OR(A1984="Phone",A1984="Tablet",A1984="Laptop")),"Storage",""),IF(F1984="","Expected Grade",""),IF(G1984="","Quantity",""))&lt;&gt;"","Missing: "&amp;_xlfn.TEXTJOIN(", ",TRUE(),IF(A1984="","Category",""),IF(B1984="","Brand",""),IF(C1984="","Model",""),IF(AND(D1984="",OR(A1984="Phone",A1984="Tablet")),"Carrier",""),IF(AND(E1984="",OR(A1984="Phone",A1984="Tablet",A1984="Laptop")),"Storage",""),IF(F1984="","Expected Grade",""),IF(G1984="","Quantity","")),IF(COUNTIF(A1984:E1984,"Other / Add New")&gt;0,"Type your value over ""Other / Add New""",IF((ISNA(MATCH(A1984,CatKeys,0))+ISNA(MATCH(B1984,BrandKeys,0))+ISNA(MATCH(C1984,StorKeys,0))+AND(D1984&lt;&gt;"",ISNA(MATCH(D1984,CarrierKeys,0)))+AND(E1984&lt;&gt;"",ISNA(MATCH(E1984,StorageKeys,0))))&gt;0,"Ready (includes a custom value)","Ready"))))</f>
        <v/>
      </c>
    </row>
    <row r="1985" customFormat="false" ht="15" hidden="false" customHeight="false" outlineLevel="0" collapsed="false">
      <c r="A1985" s="4"/>
      <c r="B1985" s="4"/>
      <c r="C1985" s="4"/>
      <c r="D1985" s="4"/>
      <c r="E1985" s="4"/>
      <c r="F1985" s="4"/>
      <c r="G1985" s="5"/>
      <c r="H1985" s="6"/>
      <c r="I1985" s="7" t="str">
        <f aca="false">IF(COUNTA(A1985:H1985)=0,"",IF(_xlfn.TEXTJOIN(", ",TRUE(),IF(A1985="","Category",""),IF(B1985="","Brand",""),IF(C1985="","Model",""),IF(AND(D1985="",OR(A1985="Phone",A1985="Tablet")),"Carrier",""),IF(AND(E1985="",OR(A1985="Phone",A1985="Tablet",A1985="Laptop")),"Storage",""),IF(F1985="","Expected Grade",""),IF(G1985="","Quantity",""))&lt;&gt;"","Missing: "&amp;_xlfn.TEXTJOIN(", ",TRUE(),IF(A1985="","Category",""),IF(B1985="","Brand",""),IF(C1985="","Model",""),IF(AND(D1985="",OR(A1985="Phone",A1985="Tablet")),"Carrier",""),IF(AND(E1985="",OR(A1985="Phone",A1985="Tablet",A1985="Laptop")),"Storage",""),IF(F1985="","Expected Grade",""),IF(G1985="","Quantity","")),IF(COUNTIF(A1985:E1985,"Other / Add New")&gt;0,"Type your value over ""Other / Add New""",IF((ISNA(MATCH(A1985,CatKeys,0))+ISNA(MATCH(B1985,BrandKeys,0))+ISNA(MATCH(C1985,StorKeys,0))+AND(D1985&lt;&gt;"",ISNA(MATCH(D1985,CarrierKeys,0)))+AND(E1985&lt;&gt;"",ISNA(MATCH(E1985,StorageKeys,0))))&gt;0,"Ready (includes a custom value)","Ready"))))</f>
        <v/>
      </c>
    </row>
    <row r="1986" customFormat="false" ht="15" hidden="false" customHeight="false" outlineLevel="0" collapsed="false">
      <c r="A1986" s="4"/>
      <c r="B1986" s="4"/>
      <c r="C1986" s="4"/>
      <c r="D1986" s="4"/>
      <c r="E1986" s="4"/>
      <c r="F1986" s="4"/>
      <c r="G1986" s="5"/>
      <c r="H1986" s="6"/>
      <c r="I1986" s="7" t="str">
        <f aca="false">IF(COUNTA(A1986:H1986)=0,"",IF(_xlfn.TEXTJOIN(", ",TRUE(),IF(A1986="","Category",""),IF(B1986="","Brand",""),IF(C1986="","Model",""),IF(AND(D1986="",OR(A1986="Phone",A1986="Tablet")),"Carrier",""),IF(AND(E1986="",OR(A1986="Phone",A1986="Tablet",A1986="Laptop")),"Storage",""),IF(F1986="","Expected Grade",""),IF(G1986="","Quantity",""))&lt;&gt;"","Missing: "&amp;_xlfn.TEXTJOIN(", ",TRUE(),IF(A1986="","Category",""),IF(B1986="","Brand",""),IF(C1986="","Model",""),IF(AND(D1986="",OR(A1986="Phone",A1986="Tablet")),"Carrier",""),IF(AND(E1986="",OR(A1986="Phone",A1986="Tablet",A1986="Laptop")),"Storage",""),IF(F1986="","Expected Grade",""),IF(G1986="","Quantity","")),IF(COUNTIF(A1986:E1986,"Other / Add New")&gt;0,"Type your value over ""Other / Add New""",IF((ISNA(MATCH(A1986,CatKeys,0))+ISNA(MATCH(B1986,BrandKeys,0))+ISNA(MATCH(C1986,StorKeys,0))+AND(D1986&lt;&gt;"",ISNA(MATCH(D1986,CarrierKeys,0)))+AND(E1986&lt;&gt;"",ISNA(MATCH(E1986,StorageKeys,0))))&gt;0,"Ready (includes a custom value)","Ready"))))</f>
        <v/>
      </c>
    </row>
    <row r="1987" customFormat="false" ht="15" hidden="false" customHeight="false" outlineLevel="0" collapsed="false">
      <c r="A1987" s="4"/>
      <c r="B1987" s="4"/>
      <c r="C1987" s="4"/>
      <c r="D1987" s="4"/>
      <c r="E1987" s="4"/>
      <c r="F1987" s="4"/>
      <c r="G1987" s="5"/>
      <c r="H1987" s="6"/>
      <c r="I1987" s="7" t="str">
        <f aca="false">IF(COUNTA(A1987:H1987)=0,"",IF(_xlfn.TEXTJOIN(", ",TRUE(),IF(A1987="","Category",""),IF(B1987="","Brand",""),IF(C1987="","Model",""),IF(AND(D1987="",OR(A1987="Phone",A1987="Tablet")),"Carrier",""),IF(AND(E1987="",OR(A1987="Phone",A1987="Tablet",A1987="Laptop")),"Storage",""),IF(F1987="","Expected Grade",""),IF(G1987="","Quantity",""))&lt;&gt;"","Missing: "&amp;_xlfn.TEXTJOIN(", ",TRUE(),IF(A1987="","Category",""),IF(B1987="","Brand",""),IF(C1987="","Model",""),IF(AND(D1987="",OR(A1987="Phone",A1987="Tablet")),"Carrier",""),IF(AND(E1987="",OR(A1987="Phone",A1987="Tablet",A1987="Laptop")),"Storage",""),IF(F1987="","Expected Grade",""),IF(G1987="","Quantity","")),IF(COUNTIF(A1987:E1987,"Other / Add New")&gt;0,"Type your value over ""Other / Add New""",IF((ISNA(MATCH(A1987,CatKeys,0))+ISNA(MATCH(B1987,BrandKeys,0))+ISNA(MATCH(C1987,StorKeys,0))+AND(D1987&lt;&gt;"",ISNA(MATCH(D1987,CarrierKeys,0)))+AND(E1987&lt;&gt;"",ISNA(MATCH(E1987,StorageKeys,0))))&gt;0,"Ready (includes a custom value)","Ready"))))</f>
        <v/>
      </c>
    </row>
    <row r="1988" customFormat="false" ht="15" hidden="false" customHeight="false" outlineLevel="0" collapsed="false">
      <c r="A1988" s="4"/>
      <c r="B1988" s="4"/>
      <c r="C1988" s="4"/>
      <c r="D1988" s="4"/>
      <c r="E1988" s="4"/>
      <c r="F1988" s="4"/>
      <c r="G1988" s="5"/>
      <c r="H1988" s="6"/>
      <c r="I1988" s="7" t="str">
        <f aca="false">IF(COUNTA(A1988:H1988)=0,"",IF(_xlfn.TEXTJOIN(", ",TRUE(),IF(A1988="","Category",""),IF(B1988="","Brand",""),IF(C1988="","Model",""),IF(AND(D1988="",OR(A1988="Phone",A1988="Tablet")),"Carrier",""),IF(AND(E1988="",OR(A1988="Phone",A1988="Tablet",A1988="Laptop")),"Storage",""),IF(F1988="","Expected Grade",""),IF(G1988="","Quantity",""))&lt;&gt;"","Missing: "&amp;_xlfn.TEXTJOIN(", ",TRUE(),IF(A1988="","Category",""),IF(B1988="","Brand",""),IF(C1988="","Model",""),IF(AND(D1988="",OR(A1988="Phone",A1988="Tablet")),"Carrier",""),IF(AND(E1988="",OR(A1988="Phone",A1988="Tablet",A1988="Laptop")),"Storage",""),IF(F1988="","Expected Grade",""),IF(G1988="","Quantity","")),IF(COUNTIF(A1988:E1988,"Other / Add New")&gt;0,"Type your value over ""Other / Add New""",IF((ISNA(MATCH(A1988,CatKeys,0))+ISNA(MATCH(B1988,BrandKeys,0))+ISNA(MATCH(C1988,StorKeys,0))+AND(D1988&lt;&gt;"",ISNA(MATCH(D1988,CarrierKeys,0)))+AND(E1988&lt;&gt;"",ISNA(MATCH(E1988,StorageKeys,0))))&gt;0,"Ready (includes a custom value)","Ready"))))</f>
        <v/>
      </c>
    </row>
    <row r="1989" customFormat="false" ht="15" hidden="false" customHeight="false" outlineLevel="0" collapsed="false">
      <c r="A1989" s="4"/>
      <c r="B1989" s="4"/>
      <c r="C1989" s="4"/>
      <c r="D1989" s="4"/>
      <c r="E1989" s="4"/>
      <c r="F1989" s="4"/>
      <c r="G1989" s="5"/>
      <c r="H1989" s="6"/>
      <c r="I1989" s="7" t="str">
        <f aca="false">IF(COUNTA(A1989:H1989)=0,"",IF(_xlfn.TEXTJOIN(", ",TRUE(),IF(A1989="","Category",""),IF(B1989="","Brand",""),IF(C1989="","Model",""),IF(AND(D1989="",OR(A1989="Phone",A1989="Tablet")),"Carrier",""),IF(AND(E1989="",OR(A1989="Phone",A1989="Tablet",A1989="Laptop")),"Storage",""),IF(F1989="","Expected Grade",""),IF(G1989="","Quantity",""))&lt;&gt;"","Missing: "&amp;_xlfn.TEXTJOIN(", ",TRUE(),IF(A1989="","Category",""),IF(B1989="","Brand",""),IF(C1989="","Model",""),IF(AND(D1989="",OR(A1989="Phone",A1989="Tablet")),"Carrier",""),IF(AND(E1989="",OR(A1989="Phone",A1989="Tablet",A1989="Laptop")),"Storage",""),IF(F1989="","Expected Grade",""),IF(G1989="","Quantity","")),IF(COUNTIF(A1989:E1989,"Other / Add New")&gt;0,"Type your value over ""Other / Add New""",IF((ISNA(MATCH(A1989,CatKeys,0))+ISNA(MATCH(B1989,BrandKeys,0))+ISNA(MATCH(C1989,StorKeys,0))+AND(D1989&lt;&gt;"",ISNA(MATCH(D1989,CarrierKeys,0)))+AND(E1989&lt;&gt;"",ISNA(MATCH(E1989,StorageKeys,0))))&gt;0,"Ready (includes a custom value)","Ready"))))</f>
        <v/>
      </c>
    </row>
    <row r="1990" customFormat="false" ht="15" hidden="false" customHeight="false" outlineLevel="0" collapsed="false">
      <c r="A1990" s="4"/>
      <c r="B1990" s="4"/>
      <c r="C1990" s="4"/>
      <c r="D1990" s="4"/>
      <c r="E1990" s="4"/>
      <c r="F1990" s="4"/>
      <c r="G1990" s="5"/>
      <c r="H1990" s="6"/>
      <c r="I1990" s="7" t="str">
        <f aca="false">IF(COUNTA(A1990:H1990)=0,"",IF(_xlfn.TEXTJOIN(", ",TRUE(),IF(A1990="","Category",""),IF(B1990="","Brand",""),IF(C1990="","Model",""),IF(AND(D1990="",OR(A1990="Phone",A1990="Tablet")),"Carrier",""),IF(AND(E1990="",OR(A1990="Phone",A1990="Tablet",A1990="Laptop")),"Storage",""),IF(F1990="","Expected Grade",""),IF(G1990="","Quantity",""))&lt;&gt;"","Missing: "&amp;_xlfn.TEXTJOIN(", ",TRUE(),IF(A1990="","Category",""),IF(B1990="","Brand",""),IF(C1990="","Model",""),IF(AND(D1990="",OR(A1990="Phone",A1990="Tablet")),"Carrier",""),IF(AND(E1990="",OR(A1990="Phone",A1990="Tablet",A1990="Laptop")),"Storage",""),IF(F1990="","Expected Grade",""),IF(G1990="","Quantity","")),IF(COUNTIF(A1990:E1990,"Other / Add New")&gt;0,"Type your value over ""Other / Add New""",IF((ISNA(MATCH(A1990,CatKeys,0))+ISNA(MATCH(B1990,BrandKeys,0))+ISNA(MATCH(C1990,StorKeys,0))+AND(D1990&lt;&gt;"",ISNA(MATCH(D1990,CarrierKeys,0)))+AND(E1990&lt;&gt;"",ISNA(MATCH(E1990,StorageKeys,0))))&gt;0,"Ready (includes a custom value)","Ready"))))</f>
        <v/>
      </c>
    </row>
    <row r="1991" customFormat="false" ht="15" hidden="false" customHeight="false" outlineLevel="0" collapsed="false">
      <c r="A1991" s="4"/>
      <c r="B1991" s="4"/>
      <c r="C1991" s="4"/>
      <c r="D1991" s="4"/>
      <c r="E1991" s="4"/>
      <c r="F1991" s="4"/>
      <c r="G1991" s="5"/>
      <c r="H1991" s="6"/>
      <c r="I1991" s="7" t="str">
        <f aca="false">IF(COUNTA(A1991:H1991)=0,"",IF(_xlfn.TEXTJOIN(", ",TRUE(),IF(A1991="","Category",""),IF(B1991="","Brand",""),IF(C1991="","Model",""),IF(AND(D1991="",OR(A1991="Phone",A1991="Tablet")),"Carrier",""),IF(AND(E1991="",OR(A1991="Phone",A1991="Tablet",A1991="Laptop")),"Storage",""),IF(F1991="","Expected Grade",""),IF(G1991="","Quantity",""))&lt;&gt;"","Missing: "&amp;_xlfn.TEXTJOIN(", ",TRUE(),IF(A1991="","Category",""),IF(B1991="","Brand",""),IF(C1991="","Model",""),IF(AND(D1991="",OR(A1991="Phone",A1991="Tablet")),"Carrier",""),IF(AND(E1991="",OR(A1991="Phone",A1991="Tablet",A1991="Laptop")),"Storage",""),IF(F1991="","Expected Grade",""),IF(G1991="","Quantity","")),IF(COUNTIF(A1991:E1991,"Other / Add New")&gt;0,"Type your value over ""Other / Add New""",IF((ISNA(MATCH(A1991,CatKeys,0))+ISNA(MATCH(B1991,BrandKeys,0))+ISNA(MATCH(C1991,StorKeys,0))+AND(D1991&lt;&gt;"",ISNA(MATCH(D1991,CarrierKeys,0)))+AND(E1991&lt;&gt;"",ISNA(MATCH(E1991,StorageKeys,0))))&gt;0,"Ready (includes a custom value)","Ready"))))</f>
        <v/>
      </c>
    </row>
    <row r="1992" customFormat="false" ht="15" hidden="false" customHeight="false" outlineLevel="0" collapsed="false">
      <c r="A1992" s="4"/>
      <c r="B1992" s="4"/>
      <c r="C1992" s="4"/>
      <c r="D1992" s="4"/>
      <c r="E1992" s="4"/>
      <c r="F1992" s="4"/>
      <c r="G1992" s="5"/>
      <c r="H1992" s="6"/>
      <c r="I1992" s="7" t="str">
        <f aca="false">IF(COUNTA(A1992:H1992)=0,"",IF(_xlfn.TEXTJOIN(", ",TRUE(),IF(A1992="","Category",""),IF(B1992="","Brand",""),IF(C1992="","Model",""),IF(AND(D1992="",OR(A1992="Phone",A1992="Tablet")),"Carrier",""),IF(AND(E1992="",OR(A1992="Phone",A1992="Tablet",A1992="Laptop")),"Storage",""),IF(F1992="","Expected Grade",""),IF(G1992="","Quantity",""))&lt;&gt;"","Missing: "&amp;_xlfn.TEXTJOIN(", ",TRUE(),IF(A1992="","Category",""),IF(B1992="","Brand",""),IF(C1992="","Model",""),IF(AND(D1992="",OR(A1992="Phone",A1992="Tablet")),"Carrier",""),IF(AND(E1992="",OR(A1992="Phone",A1992="Tablet",A1992="Laptop")),"Storage",""),IF(F1992="","Expected Grade",""),IF(G1992="","Quantity","")),IF(COUNTIF(A1992:E1992,"Other / Add New")&gt;0,"Type your value over ""Other / Add New""",IF((ISNA(MATCH(A1992,CatKeys,0))+ISNA(MATCH(B1992,BrandKeys,0))+ISNA(MATCH(C1992,StorKeys,0))+AND(D1992&lt;&gt;"",ISNA(MATCH(D1992,CarrierKeys,0)))+AND(E1992&lt;&gt;"",ISNA(MATCH(E1992,StorageKeys,0))))&gt;0,"Ready (includes a custom value)","Ready"))))</f>
        <v/>
      </c>
    </row>
    <row r="1993" customFormat="false" ht="15" hidden="false" customHeight="false" outlineLevel="0" collapsed="false">
      <c r="A1993" s="4"/>
      <c r="B1993" s="4"/>
      <c r="C1993" s="4"/>
      <c r="D1993" s="4"/>
      <c r="E1993" s="4"/>
      <c r="F1993" s="4"/>
      <c r="G1993" s="5"/>
      <c r="H1993" s="6"/>
      <c r="I1993" s="7" t="str">
        <f aca="false">IF(COUNTA(A1993:H1993)=0,"",IF(_xlfn.TEXTJOIN(", ",TRUE(),IF(A1993="","Category",""),IF(B1993="","Brand",""),IF(C1993="","Model",""),IF(AND(D1993="",OR(A1993="Phone",A1993="Tablet")),"Carrier",""),IF(AND(E1993="",OR(A1993="Phone",A1993="Tablet",A1993="Laptop")),"Storage",""),IF(F1993="","Expected Grade",""),IF(G1993="","Quantity",""))&lt;&gt;"","Missing: "&amp;_xlfn.TEXTJOIN(", ",TRUE(),IF(A1993="","Category",""),IF(B1993="","Brand",""),IF(C1993="","Model",""),IF(AND(D1993="",OR(A1993="Phone",A1993="Tablet")),"Carrier",""),IF(AND(E1993="",OR(A1993="Phone",A1993="Tablet",A1993="Laptop")),"Storage",""),IF(F1993="","Expected Grade",""),IF(G1993="","Quantity","")),IF(COUNTIF(A1993:E1993,"Other / Add New")&gt;0,"Type your value over ""Other / Add New""",IF((ISNA(MATCH(A1993,CatKeys,0))+ISNA(MATCH(B1993,BrandKeys,0))+ISNA(MATCH(C1993,StorKeys,0))+AND(D1993&lt;&gt;"",ISNA(MATCH(D1993,CarrierKeys,0)))+AND(E1993&lt;&gt;"",ISNA(MATCH(E1993,StorageKeys,0))))&gt;0,"Ready (includes a custom value)","Ready"))))</f>
        <v/>
      </c>
    </row>
    <row r="1994" customFormat="false" ht="15" hidden="false" customHeight="false" outlineLevel="0" collapsed="false">
      <c r="A1994" s="4"/>
      <c r="B1994" s="4"/>
      <c r="C1994" s="4"/>
      <c r="D1994" s="4"/>
      <c r="E1994" s="4"/>
      <c r="F1994" s="4"/>
      <c r="G1994" s="5"/>
      <c r="H1994" s="6"/>
      <c r="I1994" s="7" t="str">
        <f aca="false">IF(COUNTA(A1994:H1994)=0,"",IF(_xlfn.TEXTJOIN(", ",TRUE(),IF(A1994="","Category",""),IF(B1994="","Brand",""),IF(C1994="","Model",""),IF(AND(D1994="",OR(A1994="Phone",A1994="Tablet")),"Carrier",""),IF(AND(E1994="",OR(A1994="Phone",A1994="Tablet",A1994="Laptop")),"Storage",""),IF(F1994="","Expected Grade",""),IF(G1994="","Quantity",""))&lt;&gt;"","Missing: "&amp;_xlfn.TEXTJOIN(", ",TRUE(),IF(A1994="","Category",""),IF(B1994="","Brand",""),IF(C1994="","Model",""),IF(AND(D1994="",OR(A1994="Phone",A1994="Tablet")),"Carrier",""),IF(AND(E1994="",OR(A1994="Phone",A1994="Tablet",A1994="Laptop")),"Storage",""),IF(F1994="","Expected Grade",""),IF(G1994="","Quantity","")),IF(COUNTIF(A1994:E1994,"Other / Add New")&gt;0,"Type your value over ""Other / Add New""",IF((ISNA(MATCH(A1994,CatKeys,0))+ISNA(MATCH(B1994,BrandKeys,0))+ISNA(MATCH(C1994,StorKeys,0))+AND(D1994&lt;&gt;"",ISNA(MATCH(D1994,CarrierKeys,0)))+AND(E1994&lt;&gt;"",ISNA(MATCH(E1994,StorageKeys,0))))&gt;0,"Ready (includes a custom value)","Ready"))))</f>
        <v/>
      </c>
    </row>
    <row r="1995" customFormat="false" ht="15" hidden="false" customHeight="false" outlineLevel="0" collapsed="false">
      <c r="A1995" s="4"/>
      <c r="B1995" s="4"/>
      <c r="C1995" s="4"/>
      <c r="D1995" s="4"/>
      <c r="E1995" s="4"/>
      <c r="F1995" s="4"/>
      <c r="G1995" s="5"/>
      <c r="H1995" s="6"/>
      <c r="I1995" s="7" t="str">
        <f aca="false">IF(COUNTA(A1995:H1995)=0,"",IF(_xlfn.TEXTJOIN(", ",TRUE(),IF(A1995="","Category",""),IF(B1995="","Brand",""),IF(C1995="","Model",""),IF(AND(D1995="",OR(A1995="Phone",A1995="Tablet")),"Carrier",""),IF(AND(E1995="",OR(A1995="Phone",A1995="Tablet",A1995="Laptop")),"Storage",""),IF(F1995="","Expected Grade",""),IF(G1995="","Quantity",""))&lt;&gt;"","Missing: "&amp;_xlfn.TEXTJOIN(", ",TRUE(),IF(A1995="","Category",""),IF(B1995="","Brand",""),IF(C1995="","Model",""),IF(AND(D1995="",OR(A1995="Phone",A1995="Tablet")),"Carrier",""),IF(AND(E1995="",OR(A1995="Phone",A1995="Tablet",A1995="Laptop")),"Storage",""),IF(F1995="","Expected Grade",""),IF(G1995="","Quantity","")),IF(COUNTIF(A1995:E1995,"Other / Add New")&gt;0,"Type your value over ""Other / Add New""",IF((ISNA(MATCH(A1995,CatKeys,0))+ISNA(MATCH(B1995,BrandKeys,0))+ISNA(MATCH(C1995,StorKeys,0))+AND(D1995&lt;&gt;"",ISNA(MATCH(D1995,CarrierKeys,0)))+AND(E1995&lt;&gt;"",ISNA(MATCH(E1995,StorageKeys,0))))&gt;0,"Ready (includes a custom value)","Ready"))))</f>
        <v/>
      </c>
    </row>
    <row r="1996" customFormat="false" ht="15" hidden="false" customHeight="false" outlineLevel="0" collapsed="false">
      <c r="A1996" s="4"/>
      <c r="B1996" s="4"/>
      <c r="C1996" s="4"/>
      <c r="D1996" s="4"/>
      <c r="E1996" s="4"/>
      <c r="F1996" s="4"/>
      <c r="G1996" s="5"/>
      <c r="H1996" s="6"/>
      <c r="I1996" s="7" t="str">
        <f aca="false">IF(COUNTA(A1996:H1996)=0,"",IF(_xlfn.TEXTJOIN(", ",TRUE(),IF(A1996="","Category",""),IF(B1996="","Brand",""),IF(C1996="","Model",""),IF(AND(D1996="",OR(A1996="Phone",A1996="Tablet")),"Carrier",""),IF(AND(E1996="",OR(A1996="Phone",A1996="Tablet",A1996="Laptop")),"Storage",""),IF(F1996="","Expected Grade",""),IF(G1996="","Quantity",""))&lt;&gt;"","Missing: "&amp;_xlfn.TEXTJOIN(", ",TRUE(),IF(A1996="","Category",""),IF(B1996="","Brand",""),IF(C1996="","Model",""),IF(AND(D1996="",OR(A1996="Phone",A1996="Tablet")),"Carrier",""),IF(AND(E1996="",OR(A1996="Phone",A1996="Tablet",A1996="Laptop")),"Storage",""),IF(F1996="","Expected Grade",""),IF(G1996="","Quantity","")),IF(COUNTIF(A1996:E1996,"Other / Add New")&gt;0,"Type your value over ""Other / Add New""",IF((ISNA(MATCH(A1996,CatKeys,0))+ISNA(MATCH(B1996,BrandKeys,0))+ISNA(MATCH(C1996,StorKeys,0))+AND(D1996&lt;&gt;"",ISNA(MATCH(D1996,CarrierKeys,0)))+AND(E1996&lt;&gt;"",ISNA(MATCH(E1996,StorageKeys,0))))&gt;0,"Ready (includes a custom value)","Ready"))))</f>
        <v/>
      </c>
    </row>
    <row r="1997" customFormat="false" ht="15" hidden="false" customHeight="false" outlineLevel="0" collapsed="false">
      <c r="A1997" s="4"/>
      <c r="B1997" s="4"/>
      <c r="C1997" s="4"/>
      <c r="D1997" s="4"/>
      <c r="E1997" s="4"/>
      <c r="F1997" s="4"/>
      <c r="G1997" s="5"/>
      <c r="H1997" s="6"/>
      <c r="I1997" s="7" t="str">
        <f aca="false">IF(COUNTA(A1997:H1997)=0,"",IF(_xlfn.TEXTJOIN(", ",TRUE(),IF(A1997="","Category",""),IF(B1997="","Brand",""),IF(C1997="","Model",""),IF(AND(D1997="",OR(A1997="Phone",A1997="Tablet")),"Carrier",""),IF(AND(E1997="",OR(A1997="Phone",A1997="Tablet",A1997="Laptop")),"Storage",""),IF(F1997="","Expected Grade",""),IF(G1997="","Quantity",""))&lt;&gt;"","Missing: "&amp;_xlfn.TEXTJOIN(", ",TRUE(),IF(A1997="","Category",""),IF(B1997="","Brand",""),IF(C1997="","Model",""),IF(AND(D1997="",OR(A1997="Phone",A1997="Tablet")),"Carrier",""),IF(AND(E1997="",OR(A1997="Phone",A1997="Tablet",A1997="Laptop")),"Storage",""),IF(F1997="","Expected Grade",""),IF(G1997="","Quantity","")),IF(COUNTIF(A1997:E1997,"Other / Add New")&gt;0,"Type your value over ""Other / Add New""",IF((ISNA(MATCH(A1997,CatKeys,0))+ISNA(MATCH(B1997,BrandKeys,0))+ISNA(MATCH(C1997,StorKeys,0))+AND(D1997&lt;&gt;"",ISNA(MATCH(D1997,CarrierKeys,0)))+AND(E1997&lt;&gt;"",ISNA(MATCH(E1997,StorageKeys,0))))&gt;0,"Ready (includes a custom value)","Ready"))))</f>
        <v/>
      </c>
    </row>
    <row r="1998" customFormat="false" ht="15" hidden="false" customHeight="false" outlineLevel="0" collapsed="false">
      <c r="A1998" s="4"/>
      <c r="B1998" s="4"/>
      <c r="C1998" s="4"/>
      <c r="D1998" s="4"/>
      <c r="E1998" s="4"/>
      <c r="F1998" s="4"/>
      <c r="G1998" s="5"/>
      <c r="H1998" s="6"/>
      <c r="I1998" s="7" t="str">
        <f aca="false">IF(COUNTA(A1998:H1998)=0,"",IF(_xlfn.TEXTJOIN(", ",TRUE(),IF(A1998="","Category",""),IF(B1998="","Brand",""),IF(C1998="","Model",""),IF(AND(D1998="",OR(A1998="Phone",A1998="Tablet")),"Carrier",""),IF(AND(E1998="",OR(A1998="Phone",A1998="Tablet",A1998="Laptop")),"Storage",""),IF(F1998="","Expected Grade",""),IF(G1998="","Quantity",""))&lt;&gt;"","Missing: "&amp;_xlfn.TEXTJOIN(", ",TRUE(),IF(A1998="","Category",""),IF(B1998="","Brand",""),IF(C1998="","Model",""),IF(AND(D1998="",OR(A1998="Phone",A1998="Tablet")),"Carrier",""),IF(AND(E1998="",OR(A1998="Phone",A1998="Tablet",A1998="Laptop")),"Storage",""),IF(F1998="","Expected Grade",""),IF(G1998="","Quantity","")),IF(COUNTIF(A1998:E1998,"Other / Add New")&gt;0,"Type your value over ""Other / Add New""",IF((ISNA(MATCH(A1998,CatKeys,0))+ISNA(MATCH(B1998,BrandKeys,0))+ISNA(MATCH(C1998,StorKeys,0))+AND(D1998&lt;&gt;"",ISNA(MATCH(D1998,CarrierKeys,0)))+AND(E1998&lt;&gt;"",ISNA(MATCH(E1998,StorageKeys,0))))&gt;0,"Ready (includes a custom value)","Ready"))))</f>
        <v/>
      </c>
    </row>
    <row r="1999" customFormat="false" ht="15" hidden="false" customHeight="false" outlineLevel="0" collapsed="false">
      <c r="A1999" s="4"/>
      <c r="B1999" s="4"/>
      <c r="C1999" s="4"/>
      <c r="D1999" s="4"/>
      <c r="E1999" s="4"/>
      <c r="F1999" s="4"/>
      <c r="G1999" s="5"/>
      <c r="H1999" s="6"/>
      <c r="I1999" s="7" t="str">
        <f aca="false">IF(COUNTA(A1999:H1999)=0,"",IF(_xlfn.TEXTJOIN(", ",TRUE(),IF(A1999="","Category",""),IF(B1999="","Brand",""),IF(C1999="","Model",""),IF(AND(D1999="",OR(A1999="Phone",A1999="Tablet")),"Carrier",""),IF(AND(E1999="",OR(A1999="Phone",A1999="Tablet",A1999="Laptop")),"Storage",""),IF(F1999="","Expected Grade",""),IF(G1999="","Quantity",""))&lt;&gt;"","Missing: "&amp;_xlfn.TEXTJOIN(", ",TRUE(),IF(A1999="","Category",""),IF(B1999="","Brand",""),IF(C1999="","Model",""),IF(AND(D1999="",OR(A1999="Phone",A1999="Tablet")),"Carrier",""),IF(AND(E1999="",OR(A1999="Phone",A1999="Tablet",A1999="Laptop")),"Storage",""),IF(F1999="","Expected Grade",""),IF(G1999="","Quantity","")),IF(COUNTIF(A1999:E1999,"Other / Add New")&gt;0,"Type your value over ""Other / Add New""",IF((ISNA(MATCH(A1999,CatKeys,0))+ISNA(MATCH(B1999,BrandKeys,0))+ISNA(MATCH(C1999,StorKeys,0))+AND(D1999&lt;&gt;"",ISNA(MATCH(D1999,CarrierKeys,0)))+AND(E1999&lt;&gt;"",ISNA(MATCH(E1999,StorageKeys,0))))&gt;0,"Ready (includes a custom value)","Ready"))))</f>
        <v/>
      </c>
    </row>
    <row r="2000" customFormat="false" ht="15" hidden="false" customHeight="false" outlineLevel="0" collapsed="false">
      <c r="A2000" s="4"/>
      <c r="B2000" s="4"/>
      <c r="C2000" s="4"/>
      <c r="D2000" s="4"/>
      <c r="E2000" s="4"/>
      <c r="F2000" s="4"/>
      <c r="G2000" s="5"/>
      <c r="H2000" s="6"/>
      <c r="I2000" s="7" t="str">
        <f aca="false">IF(COUNTA(A2000:H2000)=0,"",IF(_xlfn.TEXTJOIN(", ",TRUE(),IF(A2000="","Category",""),IF(B2000="","Brand",""),IF(C2000="","Model",""),IF(AND(D2000="",OR(A2000="Phone",A2000="Tablet")),"Carrier",""),IF(AND(E2000="",OR(A2000="Phone",A2000="Tablet",A2000="Laptop")),"Storage",""),IF(F2000="","Expected Grade",""),IF(G2000="","Quantity",""))&lt;&gt;"","Missing: "&amp;_xlfn.TEXTJOIN(", ",TRUE(),IF(A2000="","Category",""),IF(B2000="","Brand",""),IF(C2000="","Model",""),IF(AND(D2000="",OR(A2000="Phone",A2000="Tablet")),"Carrier",""),IF(AND(E2000="",OR(A2000="Phone",A2000="Tablet",A2000="Laptop")),"Storage",""),IF(F2000="","Expected Grade",""),IF(G2000="","Quantity","")),IF(COUNTIF(A2000:E2000,"Other / Add New")&gt;0,"Type your value over ""Other / Add New""",IF((ISNA(MATCH(A2000,CatKeys,0))+ISNA(MATCH(B2000,BrandKeys,0))+ISNA(MATCH(C2000,StorKeys,0))+AND(D2000&lt;&gt;"",ISNA(MATCH(D2000,CarrierKeys,0)))+AND(E2000&lt;&gt;"",ISNA(MATCH(E2000,StorageKeys,0))))&gt;0,"Ready (includes a custom value)","Ready"))))</f>
        <v/>
      </c>
    </row>
    <row r="2001" customFormat="false" ht="15" hidden="false" customHeight="false" outlineLevel="0" collapsed="false">
      <c r="A2001" s="4"/>
      <c r="B2001" s="4"/>
      <c r="C2001" s="4"/>
      <c r="D2001" s="4"/>
      <c r="E2001" s="4"/>
      <c r="F2001" s="4"/>
      <c r="G2001" s="5"/>
      <c r="H2001" s="6"/>
      <c r="I2001" s="7" t="str">
        <f aca="false">IF(COUNTA(A2001:H2001)=0,"",IF(_xlfn.TEXTJOIN(", ",TRUE(),IF(A2001="","Category",""),IF(B2001="","Brand",""),IF(C2001="","Model",""),IF(AND(D2001="",OR(A2001="Phone",A2001="Tablet")),"Carrier",""),IF(AND(E2001="",OR(A2001="Phone",A2001="Tablet",A2001="Laptop")),"Storage",""),IF(F2001="","Expected Grade",""),IF(G2001="","Quantity",""))&lt;&gt;"","Missing: "&amp;_xlfn.TEXTJOIN(", ",TRUE(),IF(A2001="","Category",""),IF(B2001="","Brand",""),IF(C2001="","Model",""),IF(AND(D2001="",OR(A2001="Phone",A2001="Tablet")),"Carrier",""),IF(AND(E2001="",OR(A2001="Phone",A2001="Tablet",A2001="Laptop")),"Storage",""),IF(F2001="","Expected Grade",""),IF(G2001="","Quantity","")),IF(COUNTIF(A2001:E2001,"Other / Add New")&gt;0,"Type your value over ""Other / Add New""",IF((ISNA(MATCH(A2001,CatKeys,0))+ISNA(MATCH(B2001,BrandKeys,0))+ISNA(MATCH(C2001,StorKeys,0))+AND(D2001&lt;&gt;"",ISNA(MATCH(D2001,CarrierKeys,0)))+AND(E2001&lt;&gt;"",ISNA(MATCH(E2001,StorageKeys,0))))&gt;0,"Ready (includes a custom value)","Ready"))))</f>
        <v/>
      </c>
    </row>
  </sheetData>
  <conditionalFormatting sqref="I2:I2001">
    <cfRule type="expression" priority="2" aboveAverage="0" equalAverage="0" bottom="0" percent="0" rank="0" text="" dxfId="0">
      <formula>LEFT($I2,5)="Ready"</formula>
    </cfRule>
    <cfRule type="expression" priority="3" aboveAverage="0" equalAverage="0" bottom="0" percent="0" rank="0" text="" dxfId="1">
      <formula>OR(LEFT($I2,7)="Missing",LEFT($I2,4)="Type")</formula>
    </cfRule>
  </conditionalFormatting>
  <conditionalFormatting sqref="A2:E2001">
    <cfRule type="expression" priority="4" aboveAverage="0" equalAverage="0" bottom="0" percent="0" rank="0" text="" dxfId="2">
      <formula>A2="Other / Add New"</formula>
    </cfRule>
  </conditionalFormatting>
  <conditionalFormatting sqref="A2:A2001">
    <cfRule type="expression" priority="5" aboveAverage="0" equalAverage="0" bottom="0" percent="0" rank="0" text="" dxfId="3">
      <formula>AND($A2&lt;&gt;"",ISNA(MATCH($A2,CatKeys,0)))</formula>
    </cfRule>
  </conditionalFormatting>
  <conditionalFormatting sqref="B2:B2001">
    <cfRule type="expression" priority="6" aboveAverage="0" equalAverage="0" bottom="0" percent="0" rank="0" text="" dxfId="3">
      <formula>AND($B2&lt;&gt;"",ISNA(MATCH($B2,BrandKeys,0)))</formula>
    </cfRule>
  </conditionalFormatting>
  <conditionalFormatting sqref="C2:C2001">
    <cfRule type="expression" priority="7" aboveAverage="0" equalAverage="0" bottom="0" percent="0" rank="0" text="" dxfId="3">
      <formula>AND($C2&lt;&gt;"",ISNA(MATCH($C2,StorKeys,0)))</formula>
    </cfRule>
  </conditionalFormatting>
  <conditionalFormatting sqref="D2:D2001">
    <cfRule type="expression" priority="8" aboveAverage="0" equalAverage="0" bottom="0" percent="0" rank="0" text="" dxfId="3">
      <formula>AND($D2&lt;&gt;"",ISNA(MATCH($D2,CarrierKeys,0)))</formula>
    </cfRule>
  </conditionalFormatting>
  <conditionalFormatting sqref="E2:E2001">
    <cfRule type="expression" priority="9" aboveAverage="0" equalAverage="0" bottom="0" percent="0" rank="0" text="" dxfId="3">
      <formula>AND($E2&lt;&gt;"",ISNA(MATCH($E2,StorageKeys,0)))</formula>
    </cfRule>
  </conditionalFormatting>
  <dataValidations count="8">
    <dataValidation allowBlank="true" error="This value isn't on our list. Click OK to keep it. It's saved with your submission and reviewed by our bulk team." errorStyle="information" errorTitle="Custom value" operator="between" prompt="Pick a category. Choose Other / Add New, then type your own device type in this cell." promptTitle="Category" showDropDown="false" showErrorMessage="true" showInputMessage="true" sqref="A2:A2001" type="list">
      <formula1>Categories</formula1>
      <formula2>0</formula2>
    </dataValidation>
    <dataValidation allowBlank="true" error="This value isn't on our list. Click OK to keep it. It's saved with your submission and reviewed by our bulk team." errorStyle="information" errorTitle="Custom value" operator="between" prompt="Pick a brand. Choose Other / Add New, then type the brand in this cell." promptTitle="Brand" showDropDown="false" showErrorMessage="true" showInputMessage="true" sqref="B2:B2001" type="list">
      <formula1>IF(ISNUMBER(MATCH($A2,CatKeys,0)),INDIRECT("B_"&amp;$A2),BrandList)</formula1>
      <formula2>0</formula2>
    </dataValidation>
    <dataValidation allowBlank="true" error="This value isn't on our list. Click OK to keep it. It's saved with your submission and reviewed by our bulk team." errorStyle="information" errorTitle="Custom value" operator="between" prompt="Pick a model for this category and brand. Choose Other / Add New, then type the model name in this cell." promptTitle="Model" showDropDown="false" showErrorMessage="true" showInputMessage="true" sqref="C2:C2001" type="list">
      <formula1>INDIRECT("M_"&amp;IF(ISNUMBER(MATCH($A2,CatKeys,0)),$A2,"Other")&amp;"_"&amp;IF(ISNUMBER(MATCH($B2,BrandKeys,0)),$B2,"Other"))</formula1>
      <formula2>0</formula2>
    </dataValidation>
    <dataValidation allowBlank="true" error="This value isn't on our list. Click OK to keep it. It's saved with your submission and reviewed by our bulk team." errorStyle="information" errorTitle="Custom value" operator="between" prompt="Required for phones and tablets. Choose Other / Add New to type a carrier in this cell." promptTitle="Carrier" showDropDown="false" showErrorMessage="true" showInputMessage="true" sqref="D2:D2001" type="list">
      <formula1>Carriers</formula1>
      <formula2>0</formula2>
    </dataValidation>
    <dataValidation allowBlank="true" error="This value isn't on our list. Click OK to keep it. It's saved with your submission and reviewed by our bulk team." errorStyle="information" errorTitle="Custom value" operator="between" prompt="Options match the model. Choose Other / Add New to type your own." promptTitle="Storage" showDropDown="false" showErrorMessage="true" showInputMessage="true" sqref="E2:E2001" type="list">
      <formula1>IF(ISNA(MATCH($C2,StorKeys,0)),Storage_All,OFFSET(StorStart,MATCH($C2,StorKeys,0),0,1,COUNTA(OFFSET(StorStart,MATCH($C2,StorKeys,0),0,1,12))))</formula1>
      <formula2>0</formula2>
    </dataValidation>
    <dataValidation allowBlank="true" error="Pick one of the Expected Grade options from the list." errorStyle="stop" errorTitle="Choose an Expected Grade" operator="between" prompt="The condition you expect this group to arrive in. Final grade is confirmed at inspection." promptTitle="Expected Grade" showDropDown="false" showErrorMessage="true" showInputMessage="true" sqref="F2:F2001" type="list">
      <formula1>Grades</formula1>
      <formula2>0</formula2>
    </dataValidation>
    <dataValidation allowBlank="true" error="Quantity must be a whole number of 1 or more." errorStyle="stop" errorTitle="Enter a quantity" operator="between" prompt="Number of identical devices in this group. Whole number, 1 or more." promptTitle="Quantity" showDropDown="false" showErrorMessage="true" showInputMessage="true" sqref="G2:G2001" type="whole">
      <formula1>1</formula1>
      <formula2>100000</formula2>
    </dataValidation>
    <dataValidation allowBlank="false" errorStyle="stop" operator="between" prompt="Leave blank, list several separated by commas, or use one row per device (Quantity 1) for device-level reporting." promptTitle="IMEI / Serial (Optional)" showDropDown="false" showErrorMessage="false" showInputMessage="true" sqref="H2:H2001" type="none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L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7"/>
    <col collapsed="false" customWidth="true" hidden="false" outlineLevel="0" max="3" min="3" style="0" width="14"/>
    <col collapsed="false" customWidth="true" hidden="false" outlineLevel="0" max="4" min="4" style="0" width="28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7" min="7" style="0" width="18"/>
    <col collapsed="false" customWidth="true" hidden="false" outlineLevel="0" max="8" min="8" style="0" width="11"/>
    <col collapsed="false" customWidth="true" hidden="false" outlineLevel="0" max="9" min="9" style="0" width="30"/>
    <col collapsed="false" customWidth="true" hidden="false" outlineLevel="0" max="10" min="10" style="0" width="4"/>
    <col collapsed="false" customWidth="true" hidden="false" outlineLevel="0" max="11" min="11" style="0" width="19"/>
    <col collapsed="false" customWidth="true" hidden="false" outlineLevel="0" max="12" min="12" style="0" width="52"/>
    <col collapsed="false" customWidth="true" hidden="false" outlineLevel="0" max="13" min="13" style="0" width="3"/>
  </cols>
  <sheetData>
    <row r="1" customFormat="false" ht="12" hidden="false" customHeight="true" outlineLevel="0" collapsed="false"/>
    <row r="2" customFormat="false" ht="31.5" hidden="false" customHeight="true" outlineLevel="0" collapsed="false"/>
    <row r="3" customFormat="false" ht="25.5" hidden="false" customHeight="true" outlineLevel="0" collapsed="false">
      <c r="B3" s="8" t="s">
        <v>9</v>
      </c>
    </row>
    <row r="4" customFormat="false" ht="18" hidden="false" customHeight="true" outlineLevel="0" collapsed="false">
      <c r="B4" s="9" t="s">
        <v>10</v>
      </c>
      <c r="C4" s="9"/>
      <c r="D4" s="9"/>
      <c r="E4" s="9"/>
      <c r="F4" s="9"/>
      <c r="G4" s="9"/>
      <c r="H4" s="9"/>
      <c r="I4" s="9"/>
    </row>
    <row r="5" customFormat="false" ht="6" hidden="false" customHeight="true" outlineLevel="0" collapsed="false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customFormat="false" ht="13.5" hidden="false" customHeight="true" outlineLevel="0" collapsed="false"/>
    <row r="7" customFormat="false" ht="24" hidden="false" customHeight="true" outlineLevel="0" collapsed="false">
      <c r="B7" s="11" t="s">
        <v>11</v>
      </c>
      <c r="C7" s="11"/>
      <c r="D7" s="11"/>
      <c r="E7" s="11"/>
      <c r="F7" s="11"/>
      <c r="G7" s="11"/>
      <c r="H7" s="11"/>
      <c r="I7" s="11"/>
      <c r="K7" s="12" t="s">
        <v>12</v>
      </c>
      <c r="L7" s="12"/>
    </row>
    <row r="8" customFormat="false" ht="31.5" hidden="false" customHeight="true" outlineLevel="0" collapsed="false">
      <c r="B8" s="13" t="s">
        <v>13</v>
      </c>
      <c r="C8" s="13"/>
      <c r="D8" s="13"/>
      <c r="E8" s="13"/>
      <c r="F8" s="13"/>
      <c r="G8" s="13"/>
      <c r="H8" s="13"/>
      <c r="I8" s="13"/>
      <c r="K8" s="14" t="s">
        <v>14</v>
      </c>
      <c r="L8" s="14"/>
    </row>
    <row r="9" customFormat="false" ht="15" hidden="false" customHeight="true" outlineLevel="0" collapsed="false">
      <c r="K9" s="15" t="s">
        <v>15</v>
      </c>
      <c r="L9" s="16" t="s">
        <v>16</v>
      </c>
    </row>
    <row r="10" customFormat="false" ht="24" hidden="false" customHeight="true" outlineLevel="0" collapsed="false">
      <c r="B10" s="12" t="s">
        <v>17</v>
      </c>
      <c r="C10" s="12"/>
      <c r="D10" s="12"/>
      <c r="E10" s="12"/>
      <c r="F10" s="12"/>
      <c r="G10" s="12"/>
      <c r="H10" s="12"/>
      <c r="I10" s="12"/>
      <c r="K10" s="15"/>
      <c r="L10" s="16"/>
    </row>
    <row r="11" customFormat="false" ht="18.75" hidden="false" customHeight="true" outlineLevel="0" collapsed="false">
      <c r="B11" s="17" t="s">
        <v>18</v>
      </c>
      <c r="C11" s="17"/>
      <c r="D11" s="17"/>
      <c r="E11" s="17"/>
      <c r="F11" s="17"/>
      <c r="G11" s="17"/>
      <c r="H11" s="17"/>
      <c r="I11" s="17"/>
      <c r="K11" s="18" t="s">
        <v>19</v>
      </c>
      <c r="L11" s="19" t="s">
        <v>20</v>
      </c>
    </row>
    <row r="12" customFormat="false" ht="18.75" hidden="false" customHeight="true" outlineLevel="0" collapsed="false">
      <c r="B12" s="17" t="s">
        <v>21</v>
      </c>
      <c r="C12" s="17"/>
      <c r="D12" s="17"/>
      <c r="E12" s="17"/>
      <c r="F12" s="17"/>
      <c r="G12" s="17"/>
      <c r="H12" s="17"/>
      <c r="I12" s="17"/>
      <c r="K12" s="18"/>
      <c r="L12" s="19"/>
    </row>
    <row r="13" customFormat="false" ht="18.75" hidden="false" customHeight="true" outlineLevel="0" collapsed="false">
      <c r="B13" s="17" t="s">
        <v>22</v>
      </c>
      <c r="C13" s="17"/>
      <c r="D13" s="17"/>
      <c r="E13" s="17"/>
      <c r="F13" s="17"/>
      <c r="G13" s="17"/>
      <c r="H13" s="17"/>
      <c r="I13" s="17"/>
      <c r="K13" s="18"/>
      <c r="L13" s="19"/>
    </row>
    <row r="14" customFormat="false" ht="18.75" hidden="false" customHeight="true" outlineLevel="0" collapsed="false">
      <c r="B14" s="17" t="s">
        <v>23</v>
      </c>
      <c r="C14" s="17"/>
      <c r="D14" s="17"/>
      <c r="E14" s="17"/>
      <c r="F14" s="17"/>
      <c r="G14" s="17"/>
      <c r="H14" s="17"/>
      <c r="I14" s="17"/>
      <c r="K14" s="18"/>
      <c r="L14" s="19"/>
    </row>
    <row r="15" customFormat="false" ht="18.75" hidden="false" customHeight="true" outlineLevel="0" collapsed="false">
      <c r="B15" s="17" t="s">
        <v>24</v>
      </c>
      <c r="C15" s="17"/>
      <c r="D15" s="17"/>
      <c r="E15" s="17"/>
      <c r="F15" s="17"/>
      <c r="G15" s="17"/>
      <c r="H15" s="17"/>
      <c r="I15" s="17"/>
      <c r="K15" s="18" t="s">
        <v>25</v>
      </c>
      <c r="L15" s="19" t="s">
        <v>26</v>
      </c>
    </row>
    <row r="16" customFormat="false" ht="15" hidden="false" customHeight="true" outlineLevel="0" collapsed="false">
      <c r="K16" s="18"/>
      <c r="L16" s="19"/>
    </row>
    <row r="17" customFormat="false" ht="24" hidden="false" customHeight="true" outlineLevel="0" collapsed="false">
      <c r="B17" s="12" t="s">
        <v>27</v>
      </c>
      <c r="C17" s="12"/>
      <c r="D17" s="12"/>
      <c r="E17" s="12"/>
      <c r="F17" s="12"/>
      <c r="G17" s="12"/>
      <c r="H17" s="12"/>
      <c r="I17" s="12"/>
      <c r="K17" s="18"/>
      <c r="L17" s="19"/>
    </row>
    <row r="18" customFormat="false" ht="19.5" hidden="false" customHeight="true" outlineLevel="0" collapsed="false">
      <c r="B18" s="17" t="s">
        <v>28</v>
      </c>
      <c r="C18" s="17"/>
      <c r="D18" s="17"/>
      <c r="E18" s="17"/>
      <c r="F18" s="17"/>
      <c r="G18" s="17"/>
      <c r="H18" s="17"/>
      <c r="I18" s="17"/>
      <c r="K18" s="18"/>
      <c r="L18" s="19"/>
    </row>
    <row r="19" customFormat="false" ht="15" hidden="false" customHeight="true" outlineLevel="0" collapsed="false">
      <c r="K19" s="18" t="s">
        <v>29</v>
      </c>
      <c r="L19" s="19" t="s">
        <v>30</v>
      </c>
    </row>
    <row r="20" customFormat="false" ht="24" hidden="false" customHeight="true" outlineLevel="0" collapsed="false">
      <c r="B20" s="12" t="s">
        <v>31</v>
      </c>
      <c r="C20" s="12"/>
      <c r="D20" s="12"/>
      <c r="E20" s="12"/>
      <c r="F20" s="12"/>
      <c r="G20" s="12"/>
      <c r="H20" s="12"/>
      <c r="I20" s="12"/>
      <c r="K20" s="18"/>
      <c r="L20" s="19"/>
    </row>
    <row r="21" customFormat="false" ht="30" hidden="false" customHeight="true" outlineLevel="0" collapsed="false">
      <c r="B21" s="20" t="s">
        <v>0</v>
      </c>
      <c r="C21" s="21" t="s">
        <v>1</v>
      </c>
      <c r="D21" s="21" t="s">
        <v>2</v>
      </c>
      <c r="E21" s="21" t="s">
        <v>3</v>
      </c>
      <c r="F21" s="21" t="s">
        <v>4</v>
      </c>
      <c r="G21" s="21" t="s">
        <v>5</v>
      </c>
      <c r="H21" s="21" t="s">
        <v>6</v>
      </c>
      <c r="I21" s="22" t="s">
        <v>7</v>
      </c>
      <c r="K21" s="18"/>
      <c r="L21" s="19"/>
    </row>
    <row r="22" customFormat="false" ht="19.5" hidden="false" customHeight="true" outlineLevel="0" collapsed="false">
      <c r="B22" s="23" t="s">
        <v>32</v>
      </c>
      <c r="C22" s="24" t="s">
        <v>33</v>
      </c>
      <c r="D22" s="24" t="s">
        <v>34</v>
      </c>
      <c r="E22" s="24" t="s">
        <v>35</v>
      </c>
      <c r="F22" s="24" t="s">
        <v>36</v>
      </c>
      <c r="G22" s="24" t="s">
        <v>25</v>
      </c>
      <c r="H22" s="24" t="n">
        <v>42</v>
      </c>
      <c r="I22" s="25"/>
      <c r="K22" s="18" t="s">
        <v>37</v>
      </c>
      <c r="L22" s="19" t="s">
        <v>38</v>
      </c>
    </row>
    <row r="23" customFormat="false" ht="19.5" hidden="false" customHeight="true" outlineLevel="0" collapsed="false">
      <c r="B23" s="23" t="s">
        <v>32</v>
      </c>
      <c r="C23" s="24" t="s">
        <v>39</v>
      </c>
      <c r="D23" s="24" t="s">
        <v>40</v>
      </c>
      <c r="E23" s="24" t="s">
        <v>41</v>
      </c>
      <c r="F23" s="24" t="s">
        <v>42</v>
      </c>
      <c r="G23" s="24" t="s">
        <v>29</v>
      </c>
      <c r="H23" s="24" t="n">
        <v>30</v>
      </c>
      <c r="I23" s="25"/>
      <c r="K23" s="18"/>
      <c r="L23" s="19"/>
    </row>
    <row r="24" customFormat="false" ht="19.5" hidden="false" customHeight="true" outlineLevel="0" collapsed="false">
      <c r="B24" s="23" t="s">
        <v>43</v>
      </c>
      <c r="C24" s="24" t="s">
        <v>33</v>
      </c>
      <c r="D24" s="24" t="s">
        <v>44</v>
      </c>
      <c r="E24" s="24" t="s">
        <v>45</v>
      </c>
      <c r="F24" s="24" t="s">
        <v>46</v>
      </c>
      <c r="G24" s="24" t="s">
        <v>19</v>
      </c>
      <c r="H24" s="24" t="n">
        <v>25</v>
      </c>
      <c r="I24" s="25"/>
      <c r="K24" s="18" t="s">
        <v>47</v>
      </c>
      <c r="L24" s="19" t="s">
        <v>48</v>
      </c>
    </row>
    <row r="25" customFormat="false" ht="19.5" hidden="false" customHeight="true" outlineLevel="0" collapsed="false">
      <c r="B25" s="23" t="s">
        <v>49</v>
      </c>
      <c r="C25" s="24" t="s">
        <v>33</v>
      </c>
      <c r="D25" s="24" t="s">
        <v>50</v>
      </c>
      <c r="E25" s="24"/>
      <c r="F25" s="24" t="s">
        <v>51</v>
      </c>
      <c r="G25" s="24" t="s">
        <v>47</v>
      </c>
      <c r="H25" s="24" t="n">
        <v>18</v>
      </c>
      <c r="I25" s="25"/>
      <c r="K25" s="18"/>
      <c r="L25" s="19"/>
    </row>
    <row r="26" customFormat="false" ht="30" hidden="false" customHeight="true" outlineLevel="0" collapsed="false">
      <c r="B26" s="23" t="s">
        <v>32</v>
      </c>
      <c r="C26" s="24" t="s">
        <v>52</v>
      </c>
      <c r="D26" s="24" t="s">
        <v>53</v>
      </c>
      <c r="E26" s="24" t="s">
        <v>54</v>
      </c>
      <c r="F26" s="24" t="s">
        <v>42</v>
      </c>
      <c r="G26" s="24" t="s">
        <v>25</v>
      </c>
      <c r="H26" s="24" t="n">
        <v>2</v>
      </c>
      <c r="I26" s="25" t="s">
        <v>55</v>
      </c>
      <c r="K26" s="18" t="s">
        <v>56</v>
      </c>
      <c r="L26" s="19" t="s">
        <v>57</v>
      </c>
    </row>
    <row r="27" customFormat="false" ht="18" hidden="false" customHeight="true" outlineLevel="0" collapsed="false">
      <c r="B27" s="26" t="s">
        <v>58</v>
      </c>
      <c r="C27" s="26"/>
      <c r="D27" s="26"/>
      <c r="E27" s="26"/>
      <c r="F27" s="26"/>
      <c r="G27" s="26"/>
      <c r="H27" s="26"/>
      <c r="I27" s="26"/>
      <c r="K27" s="18"/>
      <c r="L27" s="19"/>
    </row>
    <row r="28" customFormat="false" ht="15" hidden="false" customHeight="true" outlineLevel="0" collapsed="false">
      <c r="K28" s="27" t="s">
        <v>59</v>
      </c>
      <c r="L28" s="27"/>
    </row>
    <row r="29" customFormat="false" ht="24" hidden="false" customHeight="true" outlineLevel="0" collapsed="false">
      <c r="B29" s="12" t="s">
        <v>60</v>
      </c>
      <c r="C29" s="12"/>
      <c r="D29" s="12"/>
      <c r="E29" s="12"/>
      <c r="F29" s="12"/>
      <c r="G29" s="12"/>
      <c r="H29" s="12"/>
      <c r="I29" s="12"/>
      <c r="K29" s="27"/>
      <c r="L29" s="27"/>
    </row>
    <row r="30" customFormat="false" ht="21.75" hidden="false" customHeight="true" outlineLevel="0" collapsed="false">
      <c r="B30" s="28" t="s">
        <v>61</v>
      </c>
      <c r="C30" s="29" t="s">
        <v>62</v>
      </c>
      <c r="D30" s="30" t="s">
        <v>63</v>
      </c>
      <c r="E30" s="30"/>
      <c r="F30" s="30"/>
      <c r="G30" s="30"/>
      <c r="H30" s="30"/>
      <c r="I30" s="30"/>
      <c r="K30" s="27"/>
      <c r="L30" s="27"/>
    </row>
    <row r="31" customFormat="false" ht="30" hidden="false" customHeight="true" outlineLevel="0" collapsed="false">
      <c r="B31" s="31" t="s">
        <v>0</v>
      </c>
      <c r="C31" s="32" t="s">
        <v>64</v>
      </c>
      <c r="D31" s="25" t="s">
        <v>65</v>
      </c>
      <c r="E31" s="25"/>
      <c r="F31" s="25"/>
      <c r="G31" s="25"/>
      <c r="H31" s="25"/>
      <c r="I31" s="25"/>
    </row>
    <row r="32" customFormat="false" ht="30" hidden="false" customHeight="true" outlineLevel="0" collapsed="false">
      <c r="B32" s="31" t="s">
        <v>1</v>
      </c>
      <c r="C32" s="32" t="s">
        <v>64</v>
      </c>
      <c r="D32" s="25" t="s">
        <v>66</v>
      </c>
      <c r="E32" s="25"/>
      <c r="F32" s="25"/>
      <c r="G32" s="25"/>
      <c r="H32" s="25"/>
      <c r="I32" s="25"/>
    </row>
    <row r="33" customFormat="false" ht="30" hidden="false" customHeight="true" outlineLevel="0" collapsed="false">
      <c r="B33" s="31" t="s">
        <v>2</v>
      </c>
      <c r="C33" s="32" t="s">
        <v>64</v>
      </c>
      <c r="D33" s="25" t="s">
        <v>67</v>
      </c>
      <c r="E33" s="25"/>
      <c r="F33" s="25"/>
      <c r="G33" s="25"/>
      <c r="H33" s="25"/>
      <c r="I33" s="25"/>
    </row>
    <row r="34" customFormat="false" ht="30" hidden="false" customHeight="true" outlineLevel="0" collapsed="false">
      <c r="B34" s="31" t="s">
        <v>3</v>
      </c>
      <c r="C34" s="32" t="s">
        <v>68</v>
      </c>
      <c r="D34" s="25" t="s">
        <v>69</v>
      </c>
      <c r="E34" s="25"/>
      <c r="F34" s="25"/>
      <c r="G34" s="25"/>
      <c r="H34" s="25"/>
      <c r="I34" s="25"/>
    </row>
    <row r="35" customFormat="false" ht="30" hidden="false" customHeight="true" outlineLevel="0" collapsed="false">
      <c r="B35" s="31" t="s">
        <v>4</v>
      </c>
      <c r="C35" s="32" t="s">
        <v>70</v>
      </c>
      <c r="D35" s="25" t="s">
        <v>71</v>
      </c>
      <c r="E35" s="25"/>
      <c r="F35" s="25"/>
      <c r="G35" s="25"/>
      <c r="H35" s="25"/>
      <c r="I35" s="25"/>
    </row>
    <row r="36" customFormat="false" ht="30" hidden="false" customHeight="true" outlineLevel="0" collapsed="false">
      <c r="B36" s="31" t="s">
        <v>5</v>
      </c>
      <c r="C36" s="32" t="s">
        <v>64</v>
      </c>
      <c r="D36" s="25" t="s">
        <v>72</v>
      </c>
      <c r="E36" s="25"/>
      <c r="F36" s="25"/>
      <c r="G36" s="25"/>
      <c r="H36" s="25"/>
      <c r="I36" s="25"/>
    </row>
    <row r="37" customFormat="false" ht="30" hidden="false" customHeight="true" outlineLevel="0" collapsed="false">
      <c r="B37" s="31" t="s">
        <v>6</v>
      </c>
      <c r="C37" s="32" t="s">
        <v>64</v>
      </c>
      <c r="D37" s="25" t="s">
        <v>73</v>
      </c>
      <c r="E37" s="25"/>
      <c r="F37" s="25"/>
      <c r="G37" s="25"/>
      <c r="H37" s="25"/>
      <c r="I37" s="25"/>
    </row>
    <row r="38" customFormat="false" ht="30" hidden="false" customHeight="true" outlineLevel="0" collapsed="false">
      <c r="B38" s="31" t="s">
        <v>7</v>
      </c>
      <c r="C38" s="32" t="s">
        <v>74</v>
      </c>
      <c r="D38" s="25" t="s">
        <v>75</v>
      </c>
      <c r="E38" s="25"/>
      <c r="F38" s="25"/>
      <c r="G38" s="25"/>
      <c r="H38" s="25"/>
      <c r="I38" s="25"/>
    </row>
    <row r="39" customFormat="false" ht="30" hidden="false" customHeight="true" outlineLevel="0" collapsed="false">
      <c r="B39" s="31" t="s">
        <v>76</v>
      </c>
      <c r="C39" s="32" t="s">
        <v>77</v>
      </c>
      <c r="D39" s="25" t="s">
        <v>78</v>
      </c>
      <c r="E39" s="25"/>
      <c r="F39" s="25"/>
      <c r="G39" s="25"/>
      <c r="H39" s="25"/>
      <c r="I39" s="25"/>
    </row>
    <row r="41" customFormat="false" ht="24" hidden="false" customHeight="true" outlineLevel="0" collapsed="false">
      <c r="B41" s="12" t="s">
        <v>79</v>
      </c>
      <c r="C41" s="12"/>
      <c r="D41" s="12"/>
      <c r="E41" s="12"/>
      <c r="F41" s="12"/>
      <c r="G41" s="12"/>
      <c r="H41" s="12"/>
      <c r="I41" s="12"/>
    </row>
    <row r="42" customFormat="false" ht="43.5" hidden="false" customHeight="true" outlineLevel="0" collapsed="false">
      <c r="B42" s="17" t="s">
        <v>80</v>
      </c>
      <c r="C42" s="17"/>
      <c r="D42" s="17"/>
      <c r="E42" s="17"/>
      <c r="F42" s="17"/>
      <c r="G42" s="17"/>
      <c r="H42" s="17"/>
      <c r="I42" s="17"/>
    </row>
    <row r="44" customFormat="false" ht="24" hidden="false" customHeight="true" outlineLevel="0" collapsed="false">
      <c r="B44" s="12" t="s">
        <v>81</v>
      </c>
      <c r="C44" s="12"/>
      <c r="D44" s="12"/>
      <c r="E44" s="12"/>
      <c r="F44" s="12"/>
      <c r="G44" s="12"/>
      <c r="H44" s="12"/>
      <c r="I44" s="12"/>
    </row>
    <row r="45" customFormat="false" ht="18.75" hidden="false" customHeight="true" outlineLevel="0" collapsed="false">
      <c r="B45" s="17" t="s">
        <v>82</v>
      </c>
      <c r="C45" s="17"/>
      <c r="D45" s="17"/>
      <c r="E45" s="17"/>
      <c r="F45" s="17"/>
      <c r="G45" s="17"/>
      <c r="H45" s="17"/>
      <c r="I45" s="17"/>
    </row>
    <row r="46" customFormat="false" ht="18.75" hidden="false" customHeight="true" outlineLevel="0" collapsed="false">
      <c r="B46" s="17" t="s">
        <v>83</v>
      </c>
      <c r="C46" s="17"/>
      <c r="D46" s="17"/>
      <c r="E46" s="17"/>
      <c r="F46" s="17"/>
      <c r="G46" s="17"/>
      <c r="H46" s="17"/>
      <c r="I46" s="17"/>
    </row>
    <row r="47" customFormat="false" ht="18.75" hidden="false" customHeight="true" outlineLevel="0" collapsed="false">
      <c r="B47" s="17" t="s">
        <v>84</v>
      </c>
      <c r="C47" s="17"/>
      <c r="D47" s="17"/>
      <c r="E47" s="17"/>
      <c r="F47" s="17"/>
      <c r="G47" s="17"/>
      <c r="H47" s="17"/>
      <c r="I47" s="17"/>
    </row>
    <row r="48" customFormat="false" ht="18.75" hidden="false" customHeight="true" outlineLevel="0" collapsed="false">
      <c r="B48" s="17" t="s">
        <v>85</v>
      </c>
      <c r="C48" s="17"/>
      <c r="D48" s="17"/>
      <c r="E48" s="17"/>
      <c r="F48" s="17"/>
      <c r="G48" s="17"/>
      <c r="H48" s="17"/>
      <c r="I48" s="17"/>
    </row>
    <row r="49" customFormat="false" ht="18.75" hidden="false" customHeight="true" outlineLevel="0" collapsed="false">
      <c r="B49" s="17" t="s">
        <v>86</v>
      </c>
      <c r="C49" s="17"/>
      <c r="D49" s="17"/>
      <c r="E49" s="17"/>
      <c r="F49" s="17"/>
      <c r="G49" s="17"/>
      <c r="H49" s="17"/>
      <c r="I49" s="17"/>
    </row>
    <row r="51" customFormat="false" ht="15" hidden="false" customHeight="false" outlineLevel="0" collapsed="false">
      <c r="B51" s="33" t="s">
        <v>87</v>
      </c>
    </row>
  </sheetData>
  <mergeCells count="49">
    <mergeCell ref="B4:I4"/>
    <mergeCell ref="B7:I7"/>
    <mergeCell ref="K7:L7"/>
    <mergeCell ref="B8:I8"/>
    <mergeCell ref="K8:L8"/>
    <mergeCell ref="K9:K10"/>
    <mergeCell ref="L9:L10"/>
    <mergeCell ref="B10:I10"/>
    <mergeCell ref="B11:I11"/>
    <mergeCell ref="K11:K14"/>
    <mergeCell ref="L11:L14"/>
    <mergeCell ref="B12:I12"/>
    <mergeCell ref="B13:I13"/>
    <mergeCell ref="B14:I14"/>
    <mergeCell ref="B15:I15"/>
    <mergeCell ref="K15:K18"/>
    <mergeCell ref="L15:L18"/>
    <mergeCell ref="B17:I17"/>
    <mergeCell ref="B18:I18"/>
    <mergeCell ref="K19:K21"/>
    <mergeCell ref="L19:L21"/>
    <mergeCell ref="B20:I20"/>
    <mergeCell ref="K22:K23"/>
    <mergeCell ref="L22:L23"/>
    <mergeCell ref="K24:K25"/>
    <mergeCell ref="L24:L25"/>
    <mergeCell ref="K26:K27"/>
    <mergeCell ref="L26:L27"/>
    <mergeCell ref="B27:I27"/>
    <mergeCell ref="K28:L30"/>
    <mergeCell ref="B29:I29"/>
    <mergeCell ref="D30:I30"/>
    <mergeCell ref="D31:I31"/>
    <mergeCell ref="D32:I32"/>
    <mergeCell ref="D33:I33"/>
    <mergeCell ref="D34:I34"/>
    <mergeCell ref="D35:I35"/>
    <mergeCell ref="D36:I36"/>
    <mergeCell ref="D37:I37"/>
    <mergeCell ref="D38:I38"/>
    <mergeCell ref="D39:I39"/>
    <mergeCell ref="B41:I41"/>
    <mergeCell ref="B42:I42"/>
    <mergeCell ref="B44:I44"/>
    <mergeCell ref="B45:I45"/>
    <mergeCell ref="B46:I46"/>
    <mergeCell ref="B47:I47"/>
    <mergeCell ref="B48:I48"/>
    <mergeCell ref="B49:I4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X1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9" min="1" style="0" width="24"/>
    <col collapsed="false" customWidth="true" hidden="false" outlineLevel="0" max="16" min="11" style="0" width="24"/>
    <col collapsed="false" customWidth="true" hidden="false" outlineLevel="0" max="95" min="18" style="0" width="24"/>
  </cols>
  <sheetData>
    <row r="1" customFormat="false" ht="15" hidden="false" customHeight="false" outlineLevel="0" collapsed="false">
      <c r="A1" s="34" t="s">
        <v>88</v>
      </c>
      <c r="B1" s="34" t="s">
        <v>89</v>
      </c>
      <c r="C1" s="34" t="s">
        <v>90</v>
      </c>
      <c r="D1" s="34" t="s">
        <v>91</v>
      </c>
      <c r="E1" s="34" t="s">
        <v>92</v>
      </c>
      <c r="F1" s="34" t="s">
        <v>93</v>
      </c>
      <c r="G1" s="34" t="s">
        <v>94</v>
      </c>
      <c r="H1" s="34" t="s">
        <v>95</v>
      </c>
      <c r="I1" s="34" t="s">
        <v>5</v>
      </c>
      <c r="K1" s="34" t="s">
        <v>96</v>
      </c>
      <c r="L1" s="34" t="s">
        <v>97</v>
      </c>
      <c r="M1" s="34" t="s">
        <v>98</v>
      </c>
      <c r="N1" s="34" t="s">
        <v>99</v>
      </c>
      <c r="O1" s="34" t="s">
        <v>100</v>
      </c>
      <c r="P1" s="34" t="s">
        <v>101</v>
      </c>
      <c r="R1" s="34" t="s">
        <v>102</v>
      </c>
      <c r="S1" s="34" t="s">
        <v>103</v>
      </c>
      <c r="T1" s="34" t="s">
        <v>104</v>
      </c>
      <c r="U1" s="34" t="s">
        <v>105</v>
      </c>
      <c r="V1" s="34" t="s">
        <v>106</v>
      </c>
      <c r="W1" s="34" t="s">
        <v>107</v>
      </c>
      <c r="X1" s="34" t="s">
        <v>108</v>
      </c>
      <c r="Y1" s="34" t="s">
        <v>109</v>
      </c>
      <c r="Z1" s="34" t="s">
        <v>110</v>
      </c>
      <c r="AA1" s="34" t="s">
        <v>111</v>
      </c>
      <c r="AB1" s="34" t="s">
        <v>112</v>
      </c>
      <c r="AC1" s="34" t="s">
        <v>113</v>
      </c>
      <c r="AD1" s="34" t="s">
        <v>114</v>
      </c>
      <c r="AE1" s="34" t="s">
        <v>115</v>
      </c>
      <c r="AF1" s="34" t="s">
        <v>116</v>
      </c>
      <c r="AG1" s="34" t="s">
        <v>117</v>
      </c>
      <c r="AH1" s="34" t="s">
        <v>118</v>
      </c>
      <c r="AI1" s="34" t="s">
        <v>119</v>
      </c>
      <c r="AJ1" s="34" t="s">
        <v>120</v>
      </c>
      <c r="AK1" s="34" t="s">
        <v>121</v>
      </c>
      <c r="AL1" s="34" t="s">
        <v>122</v>
      </c>
      <c r="AM1" s="34" t="s">
        <v>123</v>
      </c>
      <c r="AN1" s="34" t="s">
        <v>124</v>
      </c>
      <c r="AO1" s="34" t="s">
        <v>125</v>
      </c>
      <c r="AP1" s="34" t="s">
        <v>126</v>
      </c>
      <c r="AQ1" s="34" t="s">
        <v>127</v>
      </c>
      <c r="AR1" s="34" t="s">
        <v>128</v>
      </c>
      <c r="AS1" s="34" t="s">
        <v>129</v>
      </c>
      <c r="AT1" s="34" t="s">
        <v>130</v>
      </c>
      <c r="AU1" s="34" t="s">
        <v>131</v>
      </c>
      <c r="AV1" s="34" t="s">
        <v>132</v>
      </c>
      <c r="AW1" s="34" t="s">
        <v>133</v>
      </c>
      <c r="AX1" s="34" t="s">
        <v>134</v>
      </c>
      <c r="AY1" s="34" t="s">
        <v>135</v>
      </c>
      <c r="AZ1" s="34" t="s">
        <v>136</v>
      </c>
      <c r="BA1" s="34" t="s">
        <v>137</v>
      </c>
      <c r="BB1" s="34" t="s">
        <v>138</v>
      </c>
      <c r="BC1" s="34" t="s">
        <v>139</v>
      </c>
      <c r="BD1" s="34" t="s">
        <v>140</v>
      </c>
      <c r="BE1" s="34" t="s">
        <v>141</v>
      </c>
      <c r="BF1" s="34" t="s">
        <v>142</v>
      </c>
      <c r="BG1" s="34" t="s">
        <v>143</v>
      </c>
      <c r="BH1" s="34" t="s">
        <v>144</v>
      </c>
      <c r="BI1" s="34" t="s">
        <v>145</v>
      </c>
      <c r="BJ1" s="34" t="s">
        <v>146</v>
      </c>
      <c r="BK1" s="34" t="s">
        <v>147</v>
      </c>
      <c r="BL1" s="34" t="s">
        <v>148</v>
      </c>
      <c r="BM1" s="34" t="s">
        <v>149</v>
      </c>
      <c r="BN1" s="34" t="s">
        <v>150</v>
      </c>
      <c r="BO1" s="34" t="s">
        <v>151</v>
      </c>
      <c r="BP1" s="34" t="s">
        <v>152</v>
      </c>
      <c r="BQ1" s="34" t="s">
        <v>153</v>
      </c>
      <c r="BR1" s="34" t="s">
        <v>154</v>
      </c>
      <c r="BS1" s="34" t="s">
        <v>155</v>
      </c>
      <c r="BT1" s="34" t="s">
        <v>156</v>
      </c>
      <c r="BU1" s="34" t="s">
        <v>157</v>
      </c>
      <c r="BV1" s="34" t="s">
        <v>158</v>
      </c>
      <c r="BW1" s="34" t="s">
        <v>159</v>
      </c>
      <c r="BX1" s="34" t="s">
        <v>160</v>
      </c>
      <c r="BY1" s="34" t="s">
        <v>161</v>
      </c>
      <c r="BZ1" s="34" t="s">
        <v>162</v>
      </c>
      <c r="CA1" s="34" t="s">
        <v>163</v>
      </c>
      <c r="CB1" s="34" t="s">
        <v>164</v>
      </c>
      <c r="CC1" s="34" t="s">
        <v>165</v>
      </c>
      <c r="CD1" s="34" t="s">
        <v>166</v>
      </c>
      <c r="CE1" s="34" t="s">
        <v>167</v>
      </c>
      <c r="CF1" s="34" t="s">
        <v>168</v>
      </c>
      <c r="CG1" s="34" t="s">
        <v>169</v>
      </c>
      <c r="CH1" s="34" t="s">
        <v>170</v>
      </c>
      <c r="CI1" s="34" t="s">
        <v>171</v>
      </c>
      <c r="CJ1" s="34" t="s">
        <v>172</v>
      </c>
      <c r="CK1" s="34" t="s">
        <v>173</v>
      </c>
      <c r="CL1" s="34" t="s">
        <v>174</v>
      </c>
      <c r="CM1" s="34" t="s">
        <v>175</v>
      </c>
      <c r="CN1" s="34" t="s">
        <v>176</v>
      </c>
      <c r="CO1" s="34" t="s">
        <v>177</v>
      </c>
      <c r="CP1" s="34" t="s">
        <v>178</v>
      </c>
      <c r="CQ1" s="34" t="s">
        <v>179</v>
      </c>
      <c r="CS1" s="34" t="s">
        <v>2</v>
      </c>
      <c r="CT1" s="34" t="s">
        <v>180</v>
      </c>
    </row>
    <row r="2" customFormat="false" ht="15" hidden="false" customHeight="false" outlineLevel="0" collapsed="false">
      <c r="A2" s="35" t="s">
        <v>32</v>
      </c>
      <c r="B2" s="35" t="s">
        <v>32</v>
      </c>
      <c r="C2" s="35" t="s">
        <v>33</v>
      </c>
      <c r="D2" s="35" t="s">
        <v>33</v>
      </c>
      <c r="E2" s="35" t="s">
        <v>35</v>
      </c>
      <c r="F2" s="35" t="s">
        <v>35</v>
      </c>
      <c r="G2" s="35" t="s">
        <v>181</v>
      </c>
      <c r="H2" s="35" t="s">
        <v>181</v>
      </c>
      <c r="I2" s="35" t="s">
        <v>15</v>
      </c>
      <c r="K2" s="35" t="s">
        <v>33</v>
      </c>
      <c r="L2" s="35" t="s">
        <v>33</v>
      </c>
      <c r="M2" s="35" t="s">
        <v>33</v>
      </c>
      <c r="N2" s="35" t="s">
        <v>33</v>
      </c>
      <c r="O2" s="35" t="s">
        <v>182</v>
      </c>
      <c r="P2" s="35" t="s">
        <v>33</v>
      </c>
      <c r="R2" s="35" t="s">
        <v>183</v>
      </c>
      <c r="S2" s="35" t="s">
        <v>184</v>
      </c>
      <c r="T2" s="35" t="s">
        <v>185</v>
      </c>
      <c r="U2" s="35" t="s">
        <v>186</v>
      </c>
      <c r="V2" s="35" t="s">
        <v>187</v>
      </c>
      <c r="W2" s="35" t="s">
        <v>188</v>
      </c>
      <c r="X2" s="35" t="s">
        <v>189</v>
      </c>
      <c r="Y2" s="35" t="s">
        <v>189</v>
      </c>
      <c r="Z2" s="35" t="s">
        <v>189</v>
      </c>
      <c r="AA2" s="35" t="s">
        <v>189</v>
      </c>
      <c r="AB2" s="35" t="s">
        <v>189</v>
      </c>
      <c r="AC2" s="35" t="s">
        <v>189</v>
      </c>
      <c r="AD2" s="35" t="s">
        <v>189</v>
      </c>
      <c r="AE2" s="35" t="s">
        <v>190</v>
      </c>
      <c r="AF2" s="35" t="s">
        <v>191</v>
      </c>
      <c r="AG2" s="35" t="s">
        <v>192</v>
      </c>
      <c r="AH2" s="35" t="s">
        <v>189</v>
      </c>
      <c r="AI2" s="35" t="s">
        <v>189</v>
      </c>
      <c r="AJ2" s="35" t="s">
        <v>189</v>
      </c>
      <c r="AK2" s="35" t="s">
        <v>193</v>
      </c>
      <c r="AL2" s="35" t="s">
        <v>189</v>
      </c>
      <c r="AM2" s="35" t="s">
        <v>189</v>
      </c>
      <c r="AN2" s="35" t="s">
        <v>189</v>
      </c>
      <c r="AO2" s="35" t="s">
        <v>189</v>
      </c>
      <c r="AP2" s="35" t="s">
        <v>189</v>
      </c>
      <c r="AQ2" s="35" t="s">
        <v>189</v>
      </c>
      <c r="AR2" s="35" t="s">
        <v>194</v>
      </c>
      <c r="AS2" s="35" t="s">
        <v>195</v>
      </c>
      <c r="AT2" s="35" t="s">
        <v>196</v>
      </c>
      <c r="AU2" s="35" t="s">
        <v>189</v>
      </c>
      <c r="AV2" s="35" t="s">
        <v>189</v>
      </c>
      <c r="AW2" s="35" t="s">
        <v>189</v>
      </c>
      <c r="AX2" s="35" t="s">
        <v>189</v>
      </c>
      <c r="AY2" s="35" t="s">
        <v>189</v>
      </c>
      <c r="AZ2" s="35" t="s">
        <v>189</v>
      </c>
      <c r="BA2" s="35" t="s">
        <v>189</v>
      </c>
      <c r="BB2" s="35" t="s">
        <v>189</v>
      </c>
      <c r="BC2" s="35" t="s">
        <v>189</v>
      </c>
      <c r="BD2" s="35" t="s">
        <v>189</v>
      </c>
      <c r="BE2" s="35" t="s">
        <v>197</v>
      </c>
      <c r="BF2" s="35" t="s">
        <v>189</v>
      </c>
      <c r="BG2" s="35" t="s">
        <v>189</v>
      </c>
      <c r="BH2" s="35" t="s">
        <v>189</v>
      </c>
      <c r="BI2" s="35" t="s">
        <v>189</v>
      </c>
      <c r="BJ2" s="35" t="s">
        <v>189</v>
      </c>
      <c r="BK2" s="35" t="s">
        <v>198</v>
      </c>
      <c r="BL2" s="35" t="s">
        <v>189</v>
      </c>
      <c r="BM2" s="35" t="s">
        <v>189</v>
      </c>
      <c r="BN2" s="35" t="s">
        <v>199</v>
      </c>
      <c r="BO2" s="35" t="s">
        <v>200</v>
      </c>
      <c r="BP2" s="35" t="s">
        <v>201</v>
      </c>
      <c r="BQ2" s="35" t="s">
        <v>189</v>
      </c>
      <c r="BR2" s="35" t="s">
        <v>189</v>
      </c>
      <c r="BS2" s="35" t="s">
        <v>189</v>
      </c>
      <c r="BT2" s="35" t="s">
        <v>189</v>
      </c>
      <c r="BU2" s="35" t="s">
        <v>189</v>
      </c>
      <c r="BV2" s="35" t="s">
        <v>189</v>
      </c>
      <c r="BW2" s="35" t="s">
        <v>189</v>
      </c>
      <c r="BX2" s="35" t="s">
        <v>202</v>
      </c>
      <c r="BY2" s="35" t="s">
        <v>203</v>
      </c>
      <c r="BZ2" s="35" t="s">
        <v>204</v>
      </c>
      <c r="CA2" s="35" t="s">
        <v>189</v>
      </c>
      <c r="CB2" s="35" t="s">
        <v>189</v>
      </c>
      <c r="CC2" s="35" t="s">
        <v>189</v>
      </c>
      <c r="CD2" s="35" t="s">
        <v>189</v>
      </c>
      <c r="CE2" s="35" t="s">
        <v>189</v>
      </c>
      <c r="CF2" s="35" t="s">
        <v>189</v>
      </c>
      <c r="CG2" s="35" t="s">
        <v>189</v>
      </c>
      <c r="CH2" s="35" t="s">
        <v>189</v>
      </c>
      <c r="CI2" s="35" t="s">
        <v>189</v>
      </c>
      <c r="CJ2" s="35" t="s">
        <v>189</v>
      </c>
      <c r="CK2" s="35" t="s">
        <v>189</v>
      </c>
      <c r="CL2" s="35" t="s">
        <v>189</v>
      </c>
      <c r="CM2" s="35" t="s">
        <v>189</v>
      </c>
      <c r="CN2" s="35" t="s">
        <v>189</v>
      </c>
      <c r="CO2" s="35" t="s">
        <v>189</v>
      </c>
      <c r="CP2" s="35" t="s">
        <v>189</v>
      </c>
      <c r="CQ2" s="35" t="s">
        <v>189</v>
      </c>
      <c r="CS2" s="36" t="s">
        <v>183</v>
      </c>
      <c r="CT2" s="36" t="s">
        <v>36</v>
      </c>
      <c r="CU2" s="36" t="s">
        <v>205</v>
      </c>
      <c r="CV2" s="36" t="s">
        <v>206</v>
      </c>
      <c r="CW2" s="36" t="s">
        <v>207</v>
      </c>
      <c r="CX2" s="36" t="s">
        <v>189</v>
      </c>
    </row>
    <row r="3" customFormat="false" ht="15" hidden="false" customHeight="false" outlineLevel="0" collapsed="false">
      <c r="A3" s="35" t="s">
        <v>43</v>
      </c>
      <c r="B3" s="35" t="s">
        <v>43</v>
      </c>
      <c r="C3" s="35" t="s">
        <v>39</v>
      </c>
      <c r="D3" s="35" t="s">
        <v>39</v>
      </c>
      <c r="E3" s="35" t="s">
        <v>208</v>
      </c>
      <c r="F3" s="35" t="s">
        <v>208</v>
      </c>
      <c r="G3" s="35" t="s">
        <v>209</v>
      </c>
      <c r="H3" s="35" t="s">
        <v>209</v>
      </c>
      <c r="I3" s="35" t="s">
        <v>19</v>
      </c>
      <c r="K3" s="35" t="s">
        <v>39</v>
      </c>
      <c r="L3" s="35" t="s">
        <v>39</v>
      </c>
      <c r="M3" s="35" t="s">
        <v>39</v>
      </c>
      <c r="N3" s="35" t="s">
        <v>210</v>
      </c>
      <c r="O3" s="35" t="s">
        <v>211</v>
      </c>
      <c r="P3" s="35" t="s">
        <v>39</v>
      </c>
      <c r="R3" s="35" t="s">
        <v>212</v>
      </c>
      <c r="S3" s="35" t="s">
        <v>213</v>
      </c>
      <c r="T3" s="35" t="s">
        <v>214</v>
      </c>
      <c r="U3" s="35" t="s">
        <v>215</v>
      </c>
      <c r="V3" s="35" t="s">
        <v>216</v>
      </c>
      <c r="W3" s="35" t="s">
        <v>217</v>
      </c>
      <c r="AE3" s="35" t="s">
        <v>218</v>
      </c>
      <c r="AF3" s="35" t="s">
        <v>219</v>
      </c>
      <c r="AG3" s="35" t="s">
        <v>189</v>
      </c>
      <c r="AK3" s="35" t="s">
        <v>220</v>
      </c>
      <c r="AR3" s="35" t="s">
        <v>221</v>
      </c>
      <c r="AS3" s="35" t="s">
        <v>222</v>
      </c>
      <c r="AT3" s="35" t="s">
        <v>223</v>
      </c>
      <c r="BE3" s="35" t="s">
        <v>224</v>
      </c>
      <c r="BK3" s="35" t="s">
        <v>225</v>
      </c>
      <c r="BN3" s="35" t="s">
        <v>226</v>
      </c>
      <c r="BO3" s="35" t="s">
        <v>227</v>
      </c>
      <c r="BP3" s="35" t="s">
        <v>228</v>
      </c>
      <c r="BX3" s="35" t="s">
        <v>229</v>
      </c>
      <c r="BY3" s="35" t="s">
        <v>230</v>
      </c>
      <c r="BZ3" s="35" t="s">
        <v>231</v>
      </c>
      <c r="CS3" s="36" t="s">
        <v>212</v>
      </c>
      <c r="CT3" s="36" t="s">
        <v>36</v>
      </c>
      <c r="CU3" s="36" t="s">
        <v>205</v>
      </c>
      <c r="CV3" s="36" t="s">
        <v>206</v>
      </c>
      <c r="CW3" s="36" t="s">
        <v>189</v>
      </c>
    </row>
    <row r="4" customFormat="false" ht="15" hidden="false" customHeight="false" outlineLevel="0" collapsed="false">
      <c r="A4" s="35" t="s">
        <v>49</v>
      </c>
      <c r="B4" s="35" t="s">
        <v>49</v>
      </c>
      <c r="C4" s="35" t="s">
        <v>52</v>
      </c>
      <c r="D4" s="35" t="s">
        <v>52</v>
      </c>
      <c r="E4" s="35" t="s">
        <v>54</v>
      </c>
      <c r="F4" s="35" t="s">
        <v>54</v>
      </c>
      <c r="G4" s="35" t="s">
        <v>232</v>
      </c>
      <c r="H4" s="35" t="s">
        <v>232</v>
      </c>
      <c r="I4" s="35" t="s">
        <v>25</v>
      </c>
      <c r="K4" s="35" t="s">
        <v>52</v>
      </c>
      <c r="L4" s="35" t="s">
        <v>52</v>
      </c>
      <c r="M4" s="35" t="s">
        <v>52</v>
      </c>
      <c r="N4" s="35" t="s">
        <v>233</v>
      </c>
      <c r="O4" s="35" t="s">
        <v>234</v>
      </c>
      <c r="P4" s="35" t="s">
        <v>52</v>
      </c>
      <c r="R4" s="35" t="s">
        <v>235</v>
      </c>
      <c r="S4" s="35" t="s">
        <v>236</v>
      </c>
      <c r="T4" s="35" t="s">
        <v>237</v>
      </c>
      <c r="U4" s="35" t="s">
        <v>238</v>
      </c>
      <c r="V4" s="35" t="s">
        <v>239</v>
      </c>
      <c r="W4" s="35" t="s">
        <v>240</v>
      </c>
      <c r="AE4" s="35" t="s">
        <v>241</v>
      </c>
      <c r="AF4" s="35" t="s">
        <v>242</v>
      </c>
      <c r="AK4" s="35" t="s">
        <v>189</v>
      </c>
      <c r="AR4" s="35" t="s">
        <v>243</v>
      </c>
      <c r="AS4" s="35" t="s">
        <v>244</v>
      </c>
      <c r="AT4" s="35" t="s">
        <v>245</v>
      </c>
      <c r="BE4" s="35" t="s">
        <v>246</v>
      </c>
      <c r="BK4" s="35" t="s">
        <v>189</v>
      </c>
      <c r="BN4" s="35" t="s">
        <v>247</v>
      </c>
      <c r="BO4" s="35" t="s">
        <v>248</v>
      </c>
      <c r="BP4" s="35" t="s">
        <v>249</v>
      </c>
      <c r="BX4" s="35" t="s">
        <v>189</v>
      </c>
      <c r="BY4" s="35" t="s">
        <v>250</v>
      </c>
      <c r="BZ4" s="35" t="s">
        <v>251</v>
      </c>
      <c r="CS4" s="36" t="s">
        <v>235</v>
      </c>
      <c r="CT4" s="36" t="s">
        <v>36</v>
      </c>
      <c r="CU4" s="36" t="s">
        <v>205</v>
      </c>
      <c r="CV4" s="36" t="s">
        <v>206</v>
      </c>
      <c r="CW4" s="36" t="s">
        <v>189</v>
      </c>
    </row>
    <row r="5" customFormat="false" ht="15" hidden="false" customHeight="false" outlineLevel="0" collapsed="false">
      <c r="A5" s="35" t="s">
        <v>252</v>
      </c>
      <c r="B5" s="35" t="s">
        <v>252</v>
      </c>
      <c r="C5" s="35" t="s">
        <v>253</v>
      </c>
      <c r="D5" s="35" t="s">
        <v>253</v>
      </c>
      <c r="E5" s="35" t="s">
        <v>41</v>
      </c>
      <c r="F5" s="35" t="s">
        <v>41</v>
      </c>
      <c r="G5" s="35" t="s">
        <v>46</v>
      </c>
      <c r="H5" s="35" t="s">
        <v>46</v>
      </c>
      <c r="I5" s="35" t="s">
        <v>29</v>
      </c>
      <c r="K5" s="35" t="s">
        <v>253</v>
      </c>
      <c r="L5" s="35" t="s">
        <v>211</v>
      </c>
      <c r="M5" s="35" t="s">
        <v>189</v>
      </c>
      <c r="N5" s="35" t="s">
        <v>254</v>
      </c>
      <c r="O5" s="35" t="s">
        <v>189</v>
      </c>
      <c r="P5" s="35" t="s">
        <v>253</v>
      </c>
      <c r="R5" s="35" t="s">
        <v>255</v>
      </c>
      <c r="S5" s="35" t="s">
        <v>256</v>
      </c>
      <c r="T5" s="35" t="s">
        <v>257</v>
      </c>
      <c r="U5" s="35" t="s">
        <v>258</v>
      </c>
      <c r="V5" s="35" t="s">
        <v>259</v>
      </c>
      <c r="W5" s="35" t="s">
        <v>260</v>
      </c>
      <c r="AE5" s="35" t="s">
        <v>261</v>
      </c>
      <c r="AF5" s="35" t="s">
        <v>262</v>
      </c>
      <c r="AR5" s="35" t="s">
        <v>263</v>
      </c>
      <c r="AS5" s="35" t="s">
        <v>264</v>
      </c>
      <c r="AT5" s="35" t="s">
        <v>189</v>
      </c>
      <c r="BE5" s="35" t="s">
        <v>265</v>
      </c>
      <c r="BN5" s="35" t="s">
        <v>266</v>
      </c>
      <c r="BO5" s="35" t="s">
        <v>189</v>
      </c>
      <c r="BP5" s="35" t="s">
        <v>189</v>
      </c>
      <c r="BY5" s="35" t="s">
        <v>267</v>
      </c>
      <c r="BZ5" s="35" t="s">
        <v>268</v>
      </c>
      <c r="CS5" s="36" t="s">
        <v>255</v>
      </c>
      <c r="CT5" s="36" t="s">
        <v>36</v>
      </c>
      <c r="CU5" s="36" t="s">
        <v>205</v>
      </c>
      <c r="CV5" s="36" t="s">
        <v>189</v>
      </c>
    </row>
    <row r="6" customFormat="false" ht="15" hidden="false" customHeight="false" outlineLevel="0" collapsed="false">
      <c r="A6" s="35" t="s">
        <v>269</v>
      </c>
      <c r="B6" s="35" t="s">
        <v>269</v>
      </c>
      <c r="C6" s="35" t="s">
        <v>270</v>
      </c>
      <c r="D6" s="35" t="s">
        <v>270</v>
      </c>
      <c r="E6" s="35" t="s">
        <v>271</v>
      </c>
      <c r="F6" s="35" t="s">
        <v>271</v>
      </c>
      <c r="G6" s="35" t="s">
        <v>42</v>
      </c>
      <c r="H6" s="35" t="s">
        <v>42</v>
      </c>
      <c r="I6" s="35" t="s">
        <v>37</v>
      </c>
      <c r="K6" s="35" t="s">
        <v>270</v>
      </c>
      <c r="L6" s="35" t="s">
        <v>189</v>
      </c>
      <c r="N6" s="35" t="s">
        <v>211</v>
      </c>
      <c r="P6" s="35" t="s">
        <v>270</v>
      </c>
      <c r="R6" s="35" t="s">
        <v>272</v>
      </c>
      <c r="S6" s="35" t="s">
        <v>273</v>
      </c>
      <c r="T6" s="35" t="s">
        <v>274</v>
      </c>
      <c r="U6" s="35" t="s">
        <v>275</v>
      </c>
      <c r="V6" s="35" t="s">
        <v>189</v>
      </c>
      <c r="W6" s="35" t="s">
        <v>189</v>
      </c>
      <c r="AE6" s="35" t="s">
        <v>276</v>
      </c>
      <c r="AF6" s="35" t="s">
        <v>277</v>
      </c>
      <c r="AR6" s="35" t="s">
        <v>278</v>
      </c>
      <c r="AS6" s="35" t="s">
        <v>279</v>
      </c>
      <c r="BE6" s="35" t="s">
        <v>280</v>
      </c>
      <c r="BN6" s="35" t="s">
        <v>189</v>
      </c>
      <c r="BY6" s="35" t="s">
        <v>189</v>
      </c>
      <c r="BZ6" s="35" t="s">
        <v>189</v>
      </c>
      <c r="CS6" s="36" t="s">
        <v>272</v>
      </c>
      <c r="CT6" s="36" t="s">
        <v>36</v>
      </c>
      <c r="CU6" s="36" t="s">
        <v>205</v>
      </c>
      <c r="CV6" s="36" t="s">
        <v>206</v>
      </c>
      <c r="CW6" s="36" t="s">
        <v>189</v>
      </c>
    </row>
    <row r="7" customFormat="false" ht="15" hidden="false" customHeight="false" outlineLevel="0" collapsed="false">
      <c r="A7" s="35" t="s">
        <v>281</v>
      </c>
      <c r="B7" s="35" t="s">
        <v>281</v>
      </c>
      <c r="C7" s="35" t="s">
        <v>282</v>
      </c>
      <c r="D7" s="35" t="s">
        <v>282</v>
      </c>
      <c r="E7" s="35" t="s">
        <v>283</v>
      </c>
      <c r="F7" s="35" t="s">
        <v>283</v>
      </c>
      <c r="G7" s="35" t="s">
        <v>36</v>
      </c>
      <c r="H7" s="35" t="s">
        <v>36</v>
      </c>
      <c r="I7" s="35" t="s">
        <v>47</v>
      </c>
      <c r="K7" s="35" t="s">
        <v>282</v>
      </c>
      <c r="N7" s="35" t="s">
        <v>189</v>
      </c>
      <c r="P7" s="35" t="s">
        <v>282</v>
      </c>
      <c r="R7" s="35" t="s">
        <v>284</v>
      </c>
      <c r="S7" s="35" t="s">
        <v>285</v>
      </c>
      <c r="T7" s="35" t="s">
        <v>286</v>
      </c>
      <c r="U7" s="35" t="s">
        <v>287</v>
      </c>
      <c r="AE7" s="35" t="s">
        <v>288</v>
      </c>
      <c r="AF7" s="35" t="s">
        <v>189</v>
      </c>
      <c r="AR7" s="35" t="s">
        <v>289</v>
      </c>
      <c r="AS7" s="35" t="s">
        <v>290</v>
      </c>
      <c r="BE7" s="35" t="s">
        <v>291</v>
      </c>
      <c r="CS7" s="36" t="s">
        <v>284</v>
      </c>
      <c r="CT7" s="36" t="s">
        <v>42</v>
      </c>
      <c r="CU7" s="36" t="s">
        <v>36</v>
      </c>
      <c r="CV7" s="36" t="s">
        <v>205</v>
      </c>
      <c r="CW7" s="36" t="s">
        <v>206</v>
      </c>
      <c r="CX7" s="36" t="s">
        <v>189</v>
      </c>
    </row>
    <row r="8" customFormat="false" ht="15" hidden="false" customHeight="false" outlineLevel="0" collapsed="false">
      <c r="A8" s="35" t="s">
        <v>189</v>
      </c>
      <c r="C8" s="35" t="s">
        <v>211</v>
      </c>
      <c r="D8" s="35" t="s">
        <v>211</v>
      </c>
      <c r="E8" s="35" t="s">
        <v>292</v>
      </c>
      <c r="F8" s="35" t="s">
        <v>292</v>
      </c>
      <c r="G8" s="35" t="s">
        <v>205</v>
      </c>
      <c r="H8" s="35" t="s">
        <v>205</v>
      </c>
      <c r="I8" s="35" t="s">
        <v>56</v>
      </c>
      <c r="K8" s="35" t="s">
        <v>189</v>
      </c>
      <c r="P8" s="35" t="s">
        <v>211</v>
      </c>
      <c r="R8" s="35" t="s">
        <v>293</v>
      </c>
      <c r="S8" s="35" t="s">
        <v>40</v>
      </c>
      <c r="T8" s="35" t="s">
        <v>294</v>
      </c>
      <c r="U8" s="35" t="s">
        <v>189</v>
      </c>
      <c r="AE8" s="35" t="s">
        <v>295</v>
      </c>
      <c r="AR8" s="35" t="s">
        <v>50</v>
      </c>
      <c r="AS8" s="35" t="s">
        <v>189</v>
      </c>
      <c r="BE8" s="35" t="s">
        <v>296</v>
      </c>
      <c r="CS8" s="36" t="s">
        <v>293</v>
      </c>
      <c r="CT8" s="36" t="s">
        <v>42</v>
      </c>
      <c r="CU8" s="36" t="s">
        <v>36</v>
      </c>
      <c r="CV8" s="36" t="s">
        <v>205</v>
      </c>
      <c r="CW8" s="36" t="s">
        <v>189</v>
      </c>
    </row>
    <row r="9" customFormat="false" ht="15" hidden="false" customHeight="false" outlineLevel="0" collapsed="false">
      <c r="C9" s="35" t="s">
        <v>182</v>
      </c>
      <c r="D9" s="35" t="s">
        <v>182</v>
      </c>
      <c r="E9" s="35" t="s">
        <v>297</v>
      </c>
      <c r="F9" s="35" t="s">
        <v>297</v>
      </c>
      <c r="G9" s="35" t="s">
        <v>206</v>
      </c>
      <c r="H9" s="35" t="s">
        <v>206</v>
      </c>
      <c r="P9" s="35" t="s">
        <v>182</v>
      </c>
      <c r="R9" s="35" t="s">
        <v>298</v>
      </c>
      <c r="S9" s="35" t="s">
        <v>299</v>
      </c>
      <c r="T9" s="35" t="s">
        <v>300</v>
      </c>
      <c r="AE9" s="35" t="s">
        <v>301</v>
      </c>
      <c r="AR9" s="35" t="s">
        <v>302</v>
      </c>
      <c r="BE9" s="35" t="s">
        <v>189</v>
      </c>
      <c r="CS9" s="36" t="s">
        <v>298</v>
      </c>
      <c r="CT9" s="36" t="s">
        <v>42</v>
      </c>
      <c r="CU9" s="36" t="s">
        <v>36</v>
      </c>
      <c r="CV9" s="36" t="s">
        <v>205</v>
      </c>
      <c r="CW9" s="36" t="s">
        <v>189</v>
      </c>
    </row>
    <row r="10" customFormat="false" ht="15" hidden="false" customHeight="false" outlineLevel="0" collapsed="false">
      <c r="C10" s="35" t="s">
        <v>234</v>
      </c>
      <c r="D10" s="35" t="s">
        <v>234</v>
      </c>
      <c r="E10" s="35" t="s">
        <v>303</v>
      </c>
      <c r="F10" s="35" t="s">
        <v>303</v>
      </c>
      <c r="G10" s="35" t="s">
        <v>207</v>
      </c>
      <c r="H10" s="35" t="s">
        <v>207</v>
      </c>
      <c r="P10" s="35" t="s">
        <v>234</v>
      </c>
      <c r="R10" s="35" t="s">
        <v>304</v>
      </c>
      <c r="S10" s="35" t="s">
        <v>305</v>
      </c>
      <c r="T10" s="35" t="s">
        <v>53</v>
      </c>
      <c r="AE10" s="35" t="s">
        <v>44</v>
      </c>
      <c r="AR10" s="35" t="s">
        <v>306</v>
      </c>
      <c r="CS10" s="36" t="s">
        <v>304</v>
      </c>
      <c r="CT10" s="36" t="s">
        <v>42</v>
      </c>
      <c r="CU10" s="36" t="s">
        <v>36</v>
      </c>
      <c r="CV10" s="36" t="s">
        <v>205</v>
      </c>
      <c r="CW10" s="36" t="s">
        <v>189</v>
      </c>
    </row>
    <row r="11" customFormat="false" ht="15" hidden="false" customHeight="false" outlineLevel="0" collapsed="false">
      <c r="C11" s="35" t="s">
        <v>210</v>
      </c>
      <c r="D11" s="35" t="s">
        <v>210</v>
      </c>
      <c r="E11" s="35" t="s">
        <v>307</v>
      </c>
      <c r="F11" s="35" t="s">
        <v>307</v>
      </c>
      <c r="G11" s="35" t="s">
        <v>51</v>
      </c>
      <c r="H11" s="35" t="s">
        <v>308</v>
      </c>
      <c r="P11" s="35" t="s">
        <v>210</v>
      </c>
      <c r="R11" s="35" t="s">
        <v>309</v>
      </c>
      <c r="S11" s="35" t="s">
        <v>310</v>
      </c>
      <c r="T11" s="35" t="s">
        <v>311</v>
      </c>
      <c r="AE11" s="35" t="s">
        <v>312</v>
      </c>
      <c r="AR11" s="35" t="s">
        <v>313</v>
      </c>
      <c r="CS11" s="36" t="s">
        <v>309</v>
      </c>
      <c r="CT11" s="36" t="s">
        <v>36</v>
      </c>
      <c r="CU11" s="36" t="s">
        <v>205</v>
      </c>
      <c r="CV11" s="36" t="s">
        <v>206</v>
      </c>
      <c r="CW11" s="36" t="s">
        <v>189</v>
      </c>
    </row>
    <row r="12" customFormat="false" ht="15" hidden="false" customHeight="false" outlineLevel="0" collapsed="false">
      <c r="C12" s="35" t="s">
        <v>254</v>
      </c>
      <c r="D12" s="35" t="s">
        <v>254</v>
      </c>
      <c r="E12" s="35" t="s">
        <v>45</v>
      </c>
      <c r="F12" s="35" t="s">
        <v>45</v>
      </c>
      <c r="G12" s="35" t="s">
        <v>189</v>
      </c>
      <c r="H12" s="35" t="s">
        <v>51</v>
      </c>
      <c r="P12" s="35" t="s">
        <v>254</v>
      </c>
      <c r="R12" s="35" t="s">
        <v>34</v>
      </c>
      <c r="S12" s="35" t="s">
        <v>314</v>
      </c>
      <c r="T12" s="35" t="s">
        <v>315</v>
      </c>
      <c r="AE12" s="35" t="s">
        <v>316</v>
      </c>
      <c r="AR12" s="35" t="s">
        <v>189</v>
      </c>
      <c r="CS12" s="36" t="s">
        <v>34</v>
      </c>
      <c r="CT12" s="36" t="s">
        <v>42</v>
      </c>
      <c r="CU12" s="36" t="s">
        <v>36</v>
      </c>
      <c r="CV12" s="36" t="s">
        <v>205</v>
      </c>
      <c r="CW12" s="36" t="s">
        <v>206</v>
      </c>
      <c r="CX12" s="36" t="s">
        <v>189</v>
      </c>
    </row>
    <row r="13" customFormat="false" ht="15" hidden="false" customHeight="false" outlineLevel="0" collapsed="false">
      <c r="C13" s="35" t="s">
        <v>233</v>
      </c>
      <c r="D13" s="35" t="s">
        <v>233</v>
      </c>
      <c r="E13" s="35" t="s">
        <v>189</v>
      </c>
      <c r="P13" s="35" t="s">
        <v>233</v>
      </c>
      <c r="R13" s="35" t="s">
        <v>317</v>
      </c>
      <c r="S13" s="35" t="s">
        <v>318</v>
      </c>
      <c r="T13" s="35" t="s">
        <v>319</v>
      </c>
      <c r="AE13" s="35" t="s">
        <v>189</v>
      </c>
      <c r="CS13" s="36" t="s">
        <v>317</v>
      </c>
      <c r="CT13" s="36" t="s">
        <v>42</v>
      </c>
      <c r="CU13" s="36" t="s">
        <v>36</v>
      </c>
      <c r="CV13" s="36" t="s">
        <v>205</v>
      </c>
      <c r="CW13" s="36" t="s">
        <v>189</v>
      </c>
    </row>
    <row r="14" customFormat="false" ht="15" hidden="false" customHeight="false" outlineLevel="0" collapsed="false">
      <c r="C14" s="35" t="s">
        <v>189</v>
      </c>
      <c r="P14" s="35" t="s">
        <v>189</v>
      </c>
      <c r="R14" s="35" t="s">
        <v>320</v>
      </c>
      <c r="S14" s="35" t="s">
        <v>321</v>
      </c>
      <c r="T14" s="35" t="s">
        <v>322</v>
      </c>
      <c r="CS14" s="36" t="s">
        <v>320</v>
      </c>
      <c r="CT14" s="36" t="s">
        <v>42</v>
      </c>
      <c r="CU14" s="36" t="s">
        <v>36</v>
      </c>
      <c r="CV14" s="36" t="s">
        <v>205</v>
      </c>
      <c r="CW14" s="36" t="s">
        <v>189</v>
      </c>
    </row>
    <row r="15" customFormat="false" ht="15" hidden="false" customHeight="false" outlineLevel="0" collapsed="false">
      <c r="R15" s="35" t="s">
        <v>323</v>
      </c>
      <c r="S15" s="35" t="s">
        <v>324</v>
      </c>
      <c r="T15" s="35" t="s">
        <v>189</v>
      </c>
      <c r="CS15" s="36" t="s">
        <v>323</v>
      </c>
      <c r="CT15" s="36" t="s">
        <v>42</v>
      </c>
      <c r="CU15" s="36" t="s">
        <v>36</v>
      </c>
      <c r="CV15" s="36" t="s">
        <v>205</v>
      </c>
      <c r="CW15" s="36" t="s">
        <v>206</v>
      </c>
      <c r="CX15" s="36" t="s">
        <v>189</v>
      </c>
    </row>
    <row r="16" customFormat="false" ht="15" hidden="false" customHeight="false" outlineLevel="0" collapsed="false">
      <c r="R16" s="35" t="s">
        <v>325</v>
      </c>
      <c r="S16" s="35" t="s">
        <v>326</v>
      </c>
      <c r="CS16" s="36" t="s">
        <v>325</v>
      </c>
      <c r="CT16" s="36" t="s">
        <v>42</v>
      </c>
      <c r="CU16" s="36" t="s">
        <v>36</v>
      </c>
      <c r="CV16" s="36" t="s">
        <v>205</v>
      </c>
      <c r="CW16" s="36" t="s">
        <v>206</v>
      </c>
      <c r="CX16" s="36" t="s">
        <v>189</v>
      </c>
    </row>
    <row r="17" customFormat="false" ht="15" hidden="false" customHeight="false" outlineLevel="0" collapsed="false">
      <c r="R17" s="35" t="s">
        <v>327</v>
      </c>
      <c r="S17" s="35" t="s">
        <v>328</v>
      </c>
      <c r="CS17" s="36" t="s">
        <v>327</v>
      </c>
      <c r="CT17" s="36" t="s">
        <v>42</v>
      </c>
      <c r="CU17" s="36" t="s">
        <v>36</v>
      </c>
      <c r="CV17" s="36" t="s">
        <v>205</v>
      </c>
      <c r="CW17" s="36" t="s">
        <v>189</v>
      </c>
    </row>
    <row r="18" customFormat="false" ht="15" hidden="false" customHeight="false" outlineLevel="0" collapsed="false">
      <c r="R18" s="35" t="s">
        <v>329</v>
      </c>
      <c r="S18" s="35" t="s">
        <v>330</v>
      </c>
      <c r="CS18" s="36" t="s">
        <v>329</v>
      </c>
      <c r="CT18" s="36" t="s">
        <v>42</v>
      </c>
      <c r="CU18" s="36" t="s">
        <v>36</v>
      </c>
      <c r="CV18" s="36" t="s">
        <v>205</v>
      </c>
      <c r="CW18" s="36" t="s">
        <v>189</v>
      </c>
    </row>
    <row r="19" customFormat="false" ht="15" hidden="false" customHeight="false" outlineLevel="0" collapsed="false">
      <c r="R19" s="35" t="s">
        <v>331</v>
      </c>
      <c r="S19" s="35" t="s">
        <v>332</v>
      </c>
      <c r="CS19" s="36" t="s">
        <v>331</v>
      </c>
      <c r="CT19" s="36" t="s">
        <v>42</v>
      </c>
      <c r="CU19" s="36" t="s">
        <v>36</v>
      </c>
      <c r="CV19" s="36" t="s">
        <v>205</v>
      </c>
      <c r="CW19" s="36" t="s">
        <v>206</v>
      </c>
      <c r="CX19" s="36" t="s">
        <v>189</v>
      </c>
    </row>
    <row r="20" customFormat="false" ht="15" hidden="false" customHeight="false" outlineLevel="0" collapsed="false">
      <c r="R20" s="35" t="s">
        <v>333</v>
      </c>
      <c r="S20" s="35" t="s">
        <v>334</v>
      </c>
      <c r="CS20" s="36" t="s">
        <v>333</v>
      </c>
      <c r="CT20" s="36" t="s">
        <v>42</v>
      </c>
      <c r="CU20" s="36" t="s">
        <v>36</v>
      </c>
      <c r="CV20" s="36" t="s">
        <v>205</v>
      </c>
      <c r="CW20" s="36" t="s">
        <v>206</v>
      </c>
      <c r="CX20" s="36" t="s">
        <v>189</v>
      </c>
    </row>
    <row r="21" customFormat="false" ht="15" hidden="false" customHeight="false" outlineLevel="0" collapsed="false">
      <c r="R21" s="35" t="s">
        <v>335</v>
      </c>
      <c r="S21" s="35" t="s">
        <v>336</v>
      </c>
      <c r="CS21" s="36" t="s">
        <v>335</v>
      </c>
      <c r="CT21" s="36" t="s">
        <v>42</v>
      </c>
      <c r="CU21" s="36" t="s">
        <v>36</v>
      </c>
      <c r="CV21" s="36" t="s">
        <v>205</v>
      </c>
      <c r="CW21" s="36" t="s">
        <v>189</v>
      </c>
    </row>
    <row r="22" customFormat="false" ht="15" hidden="false" customHeight="false" outlineLevel="0" collapsed="false">
      <c r="R22" s="35" t="s">
        <v>337</v>
      </c>
      <c r="S22" s="35" t="s">
        <v>338</v>
      </c>
      <c r="CS22" s="36" t="s">
        <v>337</v>
      </c>
      <c r="CT22" s="36" t="s">
        <v>42</v>
      </c>
      <c r="CU22" s="36" t="s">
        <v>36</v>
      </c>
      <c r="CV22" s="36" t="s">
        <v>205</v>
      </c>
      <c r="CW22" s="36" t="s">
        <v>189</v>
      </c>
    </row>
    <row r="23" customFormat="false" ht="15" hidden="false" customHeight="false" outlineLevel="0" collapsed="false">
      <c r="R23" s="35" t="s">
        <v>339</v>
      </c>
      <c r="S23" s="35" t="s">
        <v>340</v>
      </c>
      <c r="CS23" s="36" t="s">
        <v>339</v>
      </c>
      <c r="CT23" s="36" t="s">
        <v>42</v>
      </c>
      <c r="CU23" s="36" t="s">
        <v>36</v>
      </c>
      <c r="CV23" s="36" t="s">
        <v>205</v>
      </c>
      <c r="CW23" s="36" t="s">
        <v>189</v>
      </c>
    </row>
    <row r="24" customFormat="false" ht="15" hidden="false" customHeight="false" outlineLevel="0" collapsed="false">
      <c r="R24" s="35" t="s">
        <v>341</v>
      </c>
      <c r="S24" s="35" t="s">
        <v>342</v>
      </c>
      <c r="CS24" s="36" t="s">
        <v>341</v>
      </c>
      <c r="CT24" s="36" t="s">
        <v>42</v>
      </c>
      <c r="CU24" s="36" t="s">
        <v>36</v>
      </c>
      <c r="CV24" s="36" t="s">
        <v>205</v>
      </c>
      <c r="CW24" s="36" t="s">
        <v>189</v>
      </c>
    </row>
    <row r="25" customFormat="false" ht="15" hidden="false" customHeight="false" outlineLevel="0" collapsed="false">
      <c r="R25" s="35" t="s">
        <v>343</v>
      </c>
      <c r="S25" s="35" t="s">
        <v>344</v>
      </c>
      <c r="CS25" s="36" t="s">
        <v>343</v>
      </c>
      <c r="CT25" s="36" t="s">
        <v>46</v>
      </c>
      <c r="CU25" s="36" t="s">
        <v>42</v>
      </c>
      <c r="CV25" s="36" t="s">
        <v>36</v>
      </c>
      <c r="CW25" s="36" t="s">
        <v>189</v>
      </c>
    </row>
    <row r="26" customFormat="false" ht="15" hidden="false" customHeight="false" outlineLevel="0" collapsed="false">
      <c r="R26" s="35" t="s">
        <v>345</v>
      </c>
      <c r="S26" s="35" t="s">
        <v>346</v>
      </c>
      <c r="CS26" s="36" t="s">
        <v>345</v>
      </c>
      <c r="CT26" s="36" t="s">
        <v>46</v>
      </c>
      <c r="CU26" s="36" t="s">
        <v>42</v>
      </c>
      <c r="CV26" s="36" t="s">
        <v>36</v>
      </c>
      <c r="CW26" s="36" t="s">
        <v>189</v>
      </c>
    </row>
    <row r="27" customFormat="false" ht="15" hidden="false" customHeight="false" outlineLevel="0" collapsed="false">
      <c r="R27" s="35" t="s">
        <v>347</v>
      </c>
      <c r="S27" s="35" t="s">
        <v>189</v>
      </c>
      <c r="CS27" s="36" t="s">
        <v>347</v>
      </c>
      <c r="CT27" s="36" t="s">
        <v>46</v>
      </c>
      <c r="CU27" s="36" t="s">
        <v>36</v>
      </c>
      <c r="CV27" s="36" t="s">
        <v>205</v>
      </c>
      <c r="CW27" s="36" t="s">
        <v>189</v>
      </c>
    </row>
    <row r="28" customFormat="false" ht="15" hidden="false" customHeight="false" outlineLevel="0" collapsed="false">
      <c r="R28" s="35" t="s">
        <v>348</v>
      </c>
      <c r="CS28" s="36" t="s">
        <v>348</v>
      </c>
      <c r="CT28" s="36" t="s">
        <v>46</v>
      </c>
      <c r="CU28" s="36" t="s">
        <v>36</v>
      </c>
      <c r="CV28" s="36" t="s">
        <v>205</v>
      </c>
      <c r="CW28" s="36" t="s">
        <v>189</v>
      </c>
    </row>
    <row r="29" customFormat="false" ht="15" hidden="false" customHeight="false" outlineLevel="0" collapsed="false">
      <c r="R29" s="35" t="s">
        <v>349</v>
      </c>
      <c r="CS29" s="36" t="s">
        <v>349</v>
      </c>
      <c r="CT29" s="36" t="s">
        <v>46</v>
      </c>
      <c r="CU29" s="36" t="s">
        <v>42</v>
      </c>
      <c r="CV29" s="36" t="s">
        <v>36</v>
      </c>
      <c r="CW29" s="36" t="s">
        <v>189</v>
      </c>
    </row>
    <row r="30" customFormat="false" ht="15" hidden="false" customHeight="false" outlineLevel="0" collapsed="false">
      <c r="R30" s="35" t="s">
        <v>350</v>
      </c>
      <c r="CS30" s="36" t="s">
        <v>350</v>
      </c>
      <c r="CT30" s="36" t="s">
        <v>46</v>
      </c>
      <c r="CU30" s="36" t="s">
        <v>42</v>
      </c>
      <c r="CV30" s="36" t="s">
        <v>36</v>
      </c>
      <c r="CW30" s="36" t="s">
        <v>189</v>
      </c>
    </row>
    <row r="31" customFormat="false" ht="15" hidden="false" customHeight="false" outlineLevel="0" collapsed="false">
      <c r="R31" s="35" t="s">
        <v>351</v>
      </c>
      <c r="CS31" s="36" t="s">
        <v>351</v>
      </c>
      <c r="CT31" s="36" t="s">
        <v>46</v>
      </c>
      <c r="CU31" s="36" t="s">
        <v>42</v>
      </c>
      <c r="CV31" s="36" t="s">
        <v>36</v>
      </c>
      <c r="CW31" s="36" t="s">
        <v>189</v>
      </c>
    </row>
    <row r="32" customFormat="false" ht="15" hidden="false" customHeight="false" outlineLevel="0" collapsed="false">
      <c r="R32" s="35" t="s">
        <v>352</v>
      </c>
      <c r="CS32" s="36" t="s">
        <v>352</v>
      </c>
      <c r="CT32" s="36" t="s">
        <v>46</v>
      </c>
      <c r="CU32" s="36" t="s">
        <v>42</v>
      </c>
      <c r="CV32" s="36" t="s">
        <v>36</v>
      </c>
      <c r="CW32" s="36" t="s">
        <v>189</v>
      </c>
    </row>
    <row r="33" customFormat="false" ht="15" hidden="false" customHeight="false" outlineLevel="0" collapsed="false">
      <c r="R33" s="35" t="s">
        <v>189</v>
      </c>
      <c r="CS33" s="36" t="s">
        <v>184</v>
      </c>
      <c r="CT33" s="36" t="s">
        <v>36</v>
      </c>
      <c r="CU33" s="36" t="s">
        <v>205</v>
      </c>
      <c r="CV33" s="36" t="s">
        <v>206</v>
      </c>
      <c r="CW33" s="36" t="s">
        <v>189</v>
      </c>
    </row>
    <row r="34" customFormat="false" ht="15" hidden="false" customHeight="false" outlineLevel="0" collapsed="false">
      <c r="CS34" s="0" t="s">
        <v>213</v>
      </c>
      <c r="CT34" s="0" t="s">
        <v>36</v>
      </c>
      <c r="CU34" s="0" t="s">
        <v>205</v>
      </c>
      <c r="CV34" s="0" t="s">
        <v>189</v>
      </c>
    </row>
    <row r="35" customFormat="false" ht="15" hidden="false" customHeight="false" outlineLevel="0" collapsed="false">
      <c r="CS35" s="0" t="s">
        <v>236</v>
      </c>
      <c r="CT35" s="0" t="s">
        <v>36</v>
      </c>
      <c r="CU35" s="0" t="s">
        <v>205</v>
      </c>
      <c r="CV35" s="0" t="s">
        <v>189</v>
      </c>
    </row>
    <row r="36" customFormat="false" ht="15" hidden="false" customHeight="false" outlineLevel="0" collapsed="false">
      <c r="CS36" s="0" t="s">
        <v>256</v>
      </c>
      <c r="CT36" s="0" t="s">
        <v>42</v>
      </c>
      <c r="CU36" s="0" t="s">
        <v>36</v>
      </c>
      <c r="CV36" s="0" t="s">
        <v>205</v>
      </c>
      <c r="CW36" s="0" t="s">
        <v>189</v>
      </c>
    </row>
    <row r="37" customFormat="false" ht="15" hidden="false" customHeight="false" outlineLevel="0" collapsed="false">
      <c r="CS37" s="0" t="s">
        <v>273</v>
      </c>
      <c r="CT37" s="0" t="s">
        <v>36</v>
      </c>
      <c r="CU37" s="0" t="s">
        <v>205</v>
      </c>
      <c r="CV37" s="0" t="s">
        <v>206</v>
      </c>
      <c r="CW37" s="0" t="s">
        <v>189</v>
      </c>
    </row>
    <row r="38" customFormat="false" ht="15" hidden="false" customHeight="false" outlineLevel="0" collapsed="false">
      <c r="CS38" s="0" t="s">
        <v>285</v>
      </c>
      <c r="CT38" s="0" t="s">
        <v>36</v>
      </c>
      <c r="CU38" s="0" t="s">
        <v>205</v>
      </c>
      <c r="CV38" s="0" t="s">
        <v>189</v>
      </c>
    </row>
    <row r="39" customFormat="false" ht="15" hidden="false" customHeight="false" outlineLevel="0" collapsed="false">
      <c r="CS39" s="0" t="s">
        <v>40</v>
      </c>
      <c r="CT39" s="0" t="s">
        <v>42</v>
      </c>
      <c r="CU39" s="0" t="s">
        <v>36</v>
      </c>
      <c r="CV39" s="0" t="s">
        <v>205</v>
      </c>
      <c r="CW39" s="0" t="s">
        <v>189</v>
      </c>
    </row>
    <row r="40" customFormat="false" ht="15" hidden="false" customHeight="false" outlineLevel="0" collapsed="false">
      <c r="CS40" s="0" t="s">
        <v>299</v>
      </c>
      <c r="CT40" s="0" t="s">
        <v>42</v>
      </c>
      <c r="CU40" s="0" t="s">
        <v>36</v>
      </c>
      <c r="CV40" s="0" t="s">
        <v>189</v>
      </c>
    </row>
    <row r="41" customFormat="false" ht="15" hidden="false" customHeight="false" outlineLevel="0" collapsed="false">
      <c r="CS41" s="0" t="s">
        <v>305</v>
      </c>
      <c r="CT41" s="0" t="s">
        <v>36</v>
      </c>
      <c r="CU41" s="0" t="s">
        <v>205</v>
      </c>
      <c r="CV41" s="0" t="s">
        <v>206</v>
      </c>
      <c r="CW41" s="0" t="s">
        <v>189</v>
      </c>
    </row>
    <row r="42" customFormat="false" ht="15" hidden="false" customHeight="false" outlineLevel="0" collapsed="false">
      <c r="CS42" s="0" t="s">
        <v>310</v>
      </c>
      <c r="CT42" s="0" t="s">
        <v>36</v>
      </c>
      <c r="CU42" s="0" t="s">
        <v>205</v>
      </c>
      <c r="CV42" s="0" t="s">
        <v>189</v>
      </c>
    </row>
    <row r="43" customFormat="false" ht="15" hidden="false" customHeight="false" outlineLevel="0" collapsed="false">
      <c r="CS43" s="0" t="s">
        <v>314</v>
      </c>
      <c r="CT43" s="0" t="s">
        <v>42</v>
      </c>
      <c r="CU43" s="0" t="s">
        <v>36</v>
      </c>
      <c r="CV43" s="0" t="s">
        <v>205</v>
      </c>
      <c r="CW43" s="0" t="s">
        <v>189</v>
      </c>
    </row>
    <row r="44" customFormat="false" ht="15" hidden="false" customHeight="false" outlineLevel="0" collapsed="false">
      <c r="CS44" s="0" t="s">
        <v>318</v>
      </c>
      <c r="CT44" s="0" t="s">
        <v>42</v>
      </c>
      <c r="CU44" s="0" t="s">
        <v>36</v>
      </c>
      <c r="CV44" s="0" t="s">
        <v>205</v>
      </c>
      <c r="CW44" s="0" t="s">
        <v>206</v>
      </c>
      <c r="CX44" s="0" t="s">
        <v>189</v>
      </c>
    </row>
    <row r="45" customFormat="false" ht="15" hidden="false" customHeight="false" outlineLevel="0" collapsed="false">
      <c r="CS45" s="0" t="s">
        <v>321</v>
      </c>
      <c r="CT45" s="0" t="s">
        <v>42</v>
      </c>
      <c r="CU45" s="0" t="s">
        <v>36</v>
      </c>
      <c r="CV45" s="0" t="s">
        <v>189</v>
      </c>
    </row>
    <row r="46" customFormat="false" ht="15" hidden="false" customHeight="false" outlineLevel="0" collapsed="false">
      <c r="CS46" s="0" t="s">
        <v>324</v>
      </c>
      <c r="CT46" s="0" t="s">
        <v>42</v>
      </c>
      <c r="CU46" s="0" t="s">
        <v>36</v>
      </c>
      <c r="CV46" s="0" t="s">
        <v>189</v>
      </c>
    </row>
    <row r="47" customFormat="false" ht="15" hidden="false" customHeight="false" outlineLevel="0" collapsed="false">
      <c r="CS47" s="0" t="s">
        <v>326</v>
      </c>
      <c r="CT47" s="0" t="s">
        <v>42</v>
      </c>
      <c r="CU47" s="0" t="s">
        <v>36</v>
      </c>
      <c r="CV47" s="0" t="s">
        <v>205</v>
      </c>
      <c r="CW47" s="0" t="s">
        <v>189</v>
      </c>
    </row>
    <row r="48" customFormat="false" ht="15" hidden="false" customHeight="false" outlineLevel="0" collapsed="false">
      <c r="CS48" s="0" t="s">
        <v>328</v>
      </c>
      <c r="CT48" s="0" t="s">
        <v>42</v>
      </c>
      <c r="CU48" s="0" t="s">
        <v>36</v>
      </c>
      <c r="CV48" s="0" t="s">
        <v>189</v>
      </c>
    </row>
    <row r="49" customFormat="false" ht="15" hidden="false" customHeight="false" outlineLevel="0" collapsed="false">
      <c r="CS49" s="0" t="s">
        <v>330</v>
      </c>
      <c r="CT49" s="0" t="s">
        <v>36</v>
      </c>
      <c r="CU49" s="0" t="s">
        <v>205</v>
      </c>
      <c r="CV49" s="0" t="s">
        <v>206</v>
      </c>
      <c r="CW49" s="0" t="s">
        <v>189</v>
      </c>
    </row>
    <row r="50" customFormat="false" ht="15" hidden="false" customHeight="false" outlineLevel="0" collapsed="false">
      <c r="CS50" s="0" t="s">
        <v>332</v>
      </c>
      <c r="CT50" s="0" t="s">
        <v>36</v>
      </c>
      <c r="CU50" s="0" t="s">
        <v>205</v>
      </c>
      <c r="CV50" s="0" t="s">
        <v>189</v>
      </c>
    </row>
    <row r="51" customFormat="false" ht="15" hidden="false" customHeight="false" outlineLevel="0" collapsed="false">
      <c r="CS51" s="0" t="s">
        <v>334</v>
      </c>
      <c r="CT51" s="0" t="s">
        <v>36</v>
      </c>
      <c r="CU51" s="0" t="s">
        <v>205</v>
      </c>
      <c r="CV51" s="0" t="s">
        <v>206</v>
      </c>
      <c r="CW51" s="0" t="s">
        <v>189</v>
      </c>
    </row>
    <row r="52" customFormat="false" ht="15" hidden="false" customHeight="false" outlineLevel="0" collapsed="false">
      <c r="CS52" s="0" t="s">
        <v>336</v>
      </c>
      <c r="CT52" s="0" t="s">
        <v>36</v>
      </c>
      <c r="CU52" s="0" t="s">
        <v>205</v>
      </c>
      <c r="CV52" s="0" t="s">
        <v>189</v>
      </c>
    </row>
    <row r="53" customFormat="false" ht="15" hidden="false" customHeight="false" outlineLevel="0" collapsed="false">
      <c r="CS53" s="0" t="s">
        <v>338</v>
      </c>
      <c r="CT53" s="0" t="s">
        <v>36</v>
      </c>
      <c r="CU53" s="0" t="s">
        <v>205</v>
      </c>
      <c r="CV53" s="0" t="s">
        <v>206</v>
      </c>
      <c r="CW53" s="0" t="s">
        <v>189</v>
      </c>
    </row>
    <row r="54" customFormat="false" ht="15" hidden="false" customHeight="false" outlineLevel="0" collapsed="false">
      <c r="CS54" s="0" t="s">
        <v>340</v>
      </c>
      <c r="CT54" s="0" t="s">
        <v>36</v>
      </c>
      <c r="CU54" s="0" t="s">
        <v>205</v>
      </c>
      <c r="CV54" s="0" t="s">
        <v>189</v>
      </c>
    </row>
    <row r="55" customFormat="false" ht="15" hidden="false" customHeight="false" outlineLevel="0" collapsed="false">
      <c r="CS55" s="0" t="s">
        <v>342</v>
      </c>
      <c r="CT55" s="0" t="s">
        <v>42</v>
      </c>
      <c r="CU55" s="0" t="s">
        <v>36</v>
      </c>
      <c r="CV55" s="0" t="s">
        <v>189</v>
      </c>
    </row>
    <row r="56" customFormat="false" ht="15" hidden="false" customHeight="false" outlineLevel="0" collapsed="false">
      <c r="CS56" s="0" t="s">
        <v>344</v>
      </c>
      <c r="CT56" s="0" t="s">
        <v>42</v>
      </c>
      <c r="CU56" s="0" t="s">
        <v>36</v>
      </c>
      <c r="CV56" s="0" t="s">
        <v>189</v>
      </c>
    </row>
    <row r="57" customFormat="false" ht="15" hidden="false" customHeight="false" outlineLevel="0" collapsed="false">
      <c r="CS57" s="0" t="s">
        <v>346</v>
      </c>
      <c r="CT57" s="0" t="s">
        <v>46</v>
      </c>
      <c r="CU57" s="0" t="s">
        <v>42</v>
      </c>
      <c r="CV57" s="0" t="s">
        <v>189</v>
      </c>
    </row>
    <row r="58" customFormat="false" ht="15" hidden="false" customHeight="false" outlineLevel="0" collapsed="false">
      <c r="CS58" s="0" t="s">
        <v>185</v>
      </c>
      <c r="CT58" s="0" t="s">
        <v>36</v>
      </c>
      <c r="CU58" s="0" t="s">
        <v>205</v>
      </c>
      <c r="CV58" s="0" t="s">
        <v>206</v>
      </c>
      <c r="CW58" s="0" t="s">
        <v>189</v>
      </c>
    </row>
    <row r="59" customFormat="false" ht="15" hidden="false" customHeight="false" outlineLevel="0" collapsed="false">
      <c r="CS59" s="0" t="s">
        <v>214</v>
      </c>
      <c r="CT59" s="0" t="s">
        <v>42</v>
      </c>
      <c r="CU59" s="0" t="s">
        <v>36</v>
      </c>
      <c r="CV59" s="0" t="s">
        <v>205</v>
      </c>
      <c r="CW59" s="0" t="s">
        <v>206</v>
      </c>
      <c r="CX59" s="0" t="s">
        <v>189</v>
      </c>
    </row>
    <row r="60" customFormat="false" ht="15" hidden="false" customHeight="false" outlineLevel="0" collapsed="false">
      <c r="CS60" s="0" t="s">
        <v>237</v>
      </c>
      <c r="CT60" s="0" t="s">
        <v>42</v>
      </c>
      <c r="CU60" s="0" t="s">
        <v>36</v>
      </c>
      <c r="CV60" s="0" t="s">
        <v>189</v>
      </c>
    </row>
    <row r="61" customFormat="false" ht="15" hidden="false" customHeight="false" outlineLevel="0" collapsed="false">
      <c r="CS61" s="0" t="s">
        <v>257</v>
      </c>
      <c r="CT61" s="0" t="s">
        <v>42</v>
      </c>
      <c r="CU61" s="0" t="s">
        <v>36</v>
      </c>
      <c r="CV61" s="0" t="s">
        <v>205</v>
      </c>
      <c r="CW61" s="0" t="s">
        <v>206</v>
      </c>
      <c r="CX61" s="0" t="s">
        <v>189</v>
      </c>
    </row>
    <row r="62" customFormat="false" ht="15" hidden="false" customHeight="false" outlineLevel="0" collapsed="false">
      <c r="CS62" s="0" t="s">
        <v>274</v>
      </c>
      <c r="CT62" s="0" t="s">
        <v>42</v>
      </c>
      <c r="CU62" s="0" t="s">
        <v>36</v>
      </c>
      <c r="CV62" s="0" t="s">
        <v>205</v>
      </c>
      <c r="CW62" s="0" t="s">
        <v>206</v>
      </c>
      <c r="CX62" s="0" t="s">
        <v>189</v>
      </c>
    </row>
    <row r="63" customFormat="false" ht="15" hidden="false" customHeight="false" outlineLevel="0" collapsed="false">
      <c r="CS63" s="0" t="s">
        <v>286</v>
      </c>
      <c r="CT63" s="0" t="s">
        <v>42</v>
      </c>
      <c r="CU63" s="0" t="s">
        <v>36</v>
      </c>
      <c r="CV63" s="0" t="s">
        <v>189</v>
      </c>
    </row>
    <row r="64" customFormat="false" ht="15" hidden="false" customHeight="false" outlineLevel="0" collapsed="false">
      <c r="CS64" s="0" t="s">
        <v>294</v>
      </c>
      <c r="CT64" s="0" t="s">
        <v>42</v>
      </c>
      <c r="CU64" s="0" t="s">
        <v>36</v>
      </c>
      <c r="CV64" s="0" t="s">
        <v>189</v>
      </c>
    </row>
    <row r="65" customFormat="false" ht="15" hidden="false" customHeight="false" outlineLevel="0" collapsed="false">
      <c r="CS65" s="0" t="s">
        <v>300</v>
      </c>
      <c r="CT65" s="0" t="s">
        <v>42</v>
      </c>
      <c r="CU65" s="0" t="s">
        <v>36</v>
      </c>
      <c r="CV65" s="0" t="s">
        <v>205</v>
      </c>
      <c r="CW65" s="0" t="s">
        <v>206</v>
      </c>
      <c r="CX65" s="0" t="s">
        <v>189</v>
      </c>
    </row>
    <row r="66" customFormat="false" ht="15" hidden="false" customHeight="false" outlineLevel="0" collapsed="false">
      <c r="CS66" s="0" t="s">
        <v>53</v>
      </c>
      <c r="CT66" s="0" t="s">
        <v>42</v>
      </c>
      <c r="CU66" s="0" t="s">
        <v>36</v>
      </c>
      <c r="CV66" s="0" t="s">
        <v>189</v>
      </c>
    </row>
    <row r="67" customFormat="false" ht="15" hidden="false" customHeight="false" outlineLevel="0" collapsed="false">
      <c r="CS67" s="0" t="s">
        <v>311</v>
      </c>
      <c r="CT67" s="0" t="s">
        <v>42</v>
      </c>
      <c r="CU67" s="0" t="s">
        <v>36</v>
      </c>
      <c r="CV67" s="0" t="s">
        <v>189</v>
      </c>
    </row>
    <row r="68" customFormat="false" ht="15" hidden="false" customHeight="false" outlineLevel="0" collapsed="false">
      <c r="CS68" s="0" t="s">
        <v>315</v>
      </c>
      <c r="CT68" s="0" t="s">
        <v>42</v>
      </c>
      <c r="CU68" s="0" t="s">
        <v>36</v>
      </c>
      <c r="CV68" s="0" t="s">
        <v>205</v>
      </c>
      <c r="CW68" s="0" t="s">
        <v>189</v>
      </c>
    </row>
    <row r="69" customFormat="false" ht="15" hidden="false" customHeight="false" outlineLevel="0" collapsed="false">
      <c r="CS69" s="0" t="s">
        <v>319</v>
      </c>
      <c r="CT69" s="0" t="s">
        <v>42</v>
      </c>
      <c r="CU69" s="0" t="s">
        <v>36</v>
      </c>
      <c r="CV69" s="0" t="s">
        <v>189</v>
      </c>
    </row>
    <row r="70" customFormat="false" ht="15" hidden="false" customHeight="false" outlineLevel="0" collapsed="false">
      <c r="CS70" s="0" t="s">
        <v>322</v>
      </c>
      <c r="CT70" s="0" t="s">
        <v>42</v>
      </c>
      <c r="CU70" s="0" t="s">
        <v>189</v>
      </c>
    </row>
    <row r="71" customFormat="false" ht="15" hidden="false" customHeight="false" outlineLevel="0" collapsed="false">
      <c r="CS71" s="0" t="s">
        <v>186</v>
      </c>
      <c r="CT71" s="0" t="s">
        <v>36</v>
      </c>
      <c r="CU71" s="0" t="s">
        <v>189</v>
      </c>
    </row>
    <row r="72" customFormat="false" ht="15" hidden="false" customHeight="false" outlineLevel="0" collapsed="false">
      <c r="CS72" s="0" t="s">
        <v>215</v>
      </c>
      <c r="CT72" s="0" t="s">
        <v>42</v>
      </c>
      <c r="CU72" s="0" t="s">
        <v>189</v>
      </c>
    </row>
    <row r="73" customFormat="false" ht="15" hidden="false" customHeight="false" outlineLevel="0" collapsed="false">
      <c r="CS73" s="0" t="s">
        <v>238</v>
      </c>
      <c r="CT73" s="0" t="s">
        <v>36</v>
      </c>
      <c r="CU73" s="0" t="s">
        <v>189</v>
      </c>
    </row>
    <row r="74" customFormat="false" ht="15" hidden="false" customHeight="false" outlineLevel="0" collapsed="false">
      <c r="CS74" s="0" t="s">
        <v>258</v>
      </c>
      <c r="CT74" s="0" t="s">
        <v>42</v>
      </c>
      <c r="CU74" s="0" t="s">
        <v>36</v>
      </c>
      <c r="CV74" s="0" t="s">
        <v>189</v>
      </c>
    </row>
    <row r="75" customFormat="false" ht="15" hidden="false" customHeight="false" outlineLevel="0" collapsed="false">
      <c r="CS75" s="0" t="s">
        <v>275</v>
      </c>
      <c r="CT75" s="0" t="s">
        <v>42</v>
      </c>
      <c r="CU75" s="0" t="s">
        <v>189</v>
      </c>
    </row>
    <row r="76" customFormat="false" ht="15" hidden="false" customHeight="false" outlineLevel="0" collapsed="false">
      <c r="CS76" s="0" t="s">
        <v>287</v>
      </c>
      <c r="CT76" s="0" t="s">
        <v>42</v>
      </c>
      <c r="CU76" s="0" t="s">
        <v>189</v>
      </c>
    </row>
    <row r="77" customFormat="false" ht="15" hidden="false" customHeight="false" outlineLevel="0" collapsed="false">
      <c r="CS77" s="0" t="s">
        <v>187</v>
      </c>
      <c r="CT77" s="0" t="s">
        <v>36</v>
      </c>
      <c r="CU77" s="0" t="s">
        <v>205</v>
      </c>
      <c r="CV77" s="0" t="s">
        <v>189</v>
      </c>
    </row>
    <row r="78" customFormat="false" ht="15" hidden="false" customHeight="false" outlineLevel="0" collapsed="false">
      <c r="CS78" s="0" t="s">
        <v>216</v>
      </c>
      <c r="CT78" s="0" t="s">
        <v>36</v>
      </c>
      <c r="CU78" s="0" t="s">
        <v>205</v>
      </c>
      <c r="CV78" s="0" t="s">
        <v>189</v>
      </c>
    </row>
    <row r="79" customFormat="false" ht="15" hidden="false" customHeight="false" outlineLevel="0" collapsed="false">
      <c r="CS79" s="0" t="s">
        <v>239</v>
      </c>
      <c r="CT79" s="0" t="s">
        <v>42</v>
      </c>
      <c r="CU79" s="0" t="s">
        <v>36</v>
      </c>
      <c r="CV79" s="0" t="s">
        <v>189</v>
      </c>
    </row>
    <row r="80" customFormat="false" ht="15" hidden="false" customHeight="false" outlineLevel="0" collapsed="false">
      <c r="CS80" s="0" t="s">
        <v>259</v>
      </c>
      <c r="CT80" s="0" t="s">
        <v>42</v>
      </c>
      <c r="CU80" s="0" t="s">
        <v>189</v>
      </c>
    </row>
    <row r="81" customFormat="false" ht="15" hidden="false" customHeight="false" outlineLevel="0" collapsed="false">
      <c r="CS81" s="0" t="s">
        <v>188</v>
      </c>
      <c r="CT81" s="0" t="s">
        <v>42</v>
      </c>
      <c r="CU81" s="0" t="s">
        <v>36</v>
      </c>
      <c r="CV81" s="0" t="s">
        <v>189</v>
      </c>
    </row>
    <row r="82" customFormat="false" ht="15" hidden="false" customHeight="false" outlineLevel="0" collapsed="false">
      <c r="CS82" s="0" t="s">
        <v>217</v>
      </c>
      <c r="CT82" s="0" t="s">
        <v>42</v>
      </c>
      <c r="CU82" s="0" t="s">
        <v>189</v>
      </c>
    </row>
    <row r="83" customFormat="false" ht="15" hidden="false" customHeight="false" outlineLevel="0" collapsed="false">
      <c r="CS83" s="0" t="s">
        <v>240</v>
      </c>
      <c r="CT83" s="0" t="s">
        <v>42</v>
      </c>
      <c r="CU83" s="0" t="s">
        <v>189</v>
      </c>
    </row>
    <row r="84" customFormat="false" ht="15" hidden="false" customHeight="false" outlineLevel="0" collapsed="false">
      <c r="CS84" s="0" t="s">
        <v>260</v>
      </c>
      <c r="CT84" s="0" t="s">
        <v>46</v>
      </c>
      <c r="CU84" s="0" t="s">
        <v>189</v>
      </c>
    </row>
    <row r="85" customFormat="false" ht="15" hidden="false" customHeight="false" outlineLevel="0" collapsed="false">
      <c r="CS85" s="0" t="s">
        <v>190</v>
      </c>
      <c r="CT85" s="0" t="s">
        <v>36</v>
      </c>
      <c r="CU85" s="0" t="s">
        <v>205</v>
      </c>
      <c r="CV85" s="0" t="s">
        <v>206</v>
      </c>
      <c r="CW85" s="0" t="s">
        <v>207</v>
      </c>
      <c r="CX85" s="0" t="s">
        <v>189</v>
      </c>
    </row>
    <row r="86" customFormat="false" ht="15" hidden="false" customHeight="false" outlineLevel="0" collapsed="false">
      <c r="CS86" s="0" t="s">
        <v>218</v>
      </c>
      <c r="CT86" s="0" t="s">
        <v>36</v>
      </c>
      <c r="CU86" s="0" t="s">
        <v>205</v>
      </c>
      <c r="CV86" s="0" t="s">
        <v>206</v>
      </c>
      <c r="CW86" s="0" t="s">
        <v>207</v>
      </c>
      <c r="CX86" s="0" t="s">
        <v>189</v>
      </c>
    </row>
    <row r="87" customFormat="false" ht="15" hidden="false" customHeight="false" outlineLevel="0" collapsed="false">
      <c r="CS87" s="0" t="s">
        <v>241</v>
      </c>
      <c r="CT87" s="0" t="s">
        <v>42</v>
      </c>
      <c r="CU87" s="0" t="s">
        <v>36</v>
      </c>
      <c r="CV87" s="0" t="s">
        <v>205</v>
      </c>
      <c r="CW87" s="0" t="s">
        <v>206</v>
      </c>
      <c r="CX87" s="0" t="s">
        <v>189</v>
      </c>
    </row>
    <row r="88" customFormat="false" ht="15" hidden="false" customHeight="false" outlineLevel="0" collapsed="false">
      <c r="CS88" s="0" t="s">
        <v>261</v>
      </c>
      <c r="CT88" s="0" t="s">
        <v>42</v>
      </c>
      <c r="CU88" s="0" t="s">
        <v>36</v>
      </c>
      <c r="CV88" s="0" t="s">
        <v>205</v>
      </c>
      <c r="CW88" s="0" t="s">
        <v>206</v>
      </c>
      <c r="CX88" s="0" t="s">
        <v>189</v>
      </c>
    </row>
    <row r="89" customFormat="false" ht="15" hidden="false" customHeight="false" outlineLevel="0" collapsed="false">
      <c r="CS89" s="0" t="s">
        <v>276</v>
      </c>
      <c r="CT89" s="0" t="s">
        <v>42</v>
      </c>
      <c r="CU89" s="0" t="s">
        <v>36</v>
      </c>
      <c r="CV89" s="0" t="s">
        <v>205</v>
      </c>
      <c r="CW89" s="0" t="s">
        <v>206</v>
      </c>
      <c r="CX89" s="0" t="s">
        <v>189</v>
      </c>
    </row>
    <row r="90" customFormat="false" ht="15" hidden="false" customHeight="false" outlineLevel="0" collapsed="false">
      <c r="CS90" s="0" t="s">
        <v>288</v>
      </c>
      <c r="CT90" s="0" t="s">
        <v>42</v>
      </c>
      <c r="CU90" s="0" t="s">
        <v>36</v>
      </c>
      <c r="CV90" s="0" t="s">
        <v>205</v>
      </c>
      <c r="CW90" s="0" t="s">
        <v>206</v>
      </c>
      <c r="CX90" s="0" t="s">
        <v>189</v>
      </c>
    </row>
    <row r="91" customFormat="false" ht="15" hidden="false" customHeight="false" outlineLevel="0" collapsed="false">
      <c r="CS91" s="0" t="s">
        <v>295</v>
      </c>
      <c r="CT91" s="0" t="s">
        <v>42</v>
      </c>
      <c r="CU91" s="0" t="s">
        <v>36</v>
      </c>
      <c r="CV91" s="0" t="s">
        <v>205</v>
      </c>
      <c r="CW91" s="0" t="s">
        <v>189</v>
      </c>
    </row>
    <row r="92" customFormat="false" ht="15" hidden="false" customHeight="false" outlineLevel="0" collapsed="false">
      <c r="CS92" s="0" t="s">
        <v>301</v>
      </c>
      <c r="CT92" s="0" t="s">
        <v>46</v>
      </c>
      <c r="CU92" s="0" t="s">
        <v>36</v>
      </c>
      <c r="CV92" s="0" t="s">
        <v>189</v>
      </c>
    </row>
    <row r="93" customFormat="false" ht="15" hidden="false" customHeight="false" outlineLevel="0" collapsed="false">
      <c r="CS93" s="0" t="s">
        <v>44</v>
      </c>
      <c r="CT93" s="0" t="s">
        <v>46</v>
      </c>
      <c r="CU93" s="0" t="s">
        <v>36</v>
      </c>
      <c r="CV93" s="0" t="s">
        <v>189</v>
      </c>
    </row>
    <row r="94" customFormat="false" ht="15" hidden="false" customHeight="false" outlineLevel="0" collapsed="false">
      <c r="CS94" s="0" t="s">
        <v>312</v>
      </c>
      <c r="CT94" s="0" t="s">
        <v>42</v>
      </c>
      <c r="CU94" s="0" t="s">
        <v>36</v>
      </c>
      <c r="CV94" s="0" t="s">
        <v>205</v>
      </c>
      <c r="CW94" s="0" t="s">
        <v>189</v>
      </c>
    </row>
    <row r="95" customFormat="false" ht="15" hidden="false" customHeight="false" outlineLevel="0" collapsed="false">
      <c r="CS95" s="0" t="s">
        <v>316</v>
      </c>
      <c r="CT95" s="0" t="s">
        <v>46</v>
      </c>
      <c r="CU95" s="0" t="s">
        <v>36</v>
      </c>
      <c r="CV95" s="0" t="s">
        <v>189</v>
      </c>
    </row>
    <row r="96" customFormat="false" ht="15" hidden="false" customHeight="false" outlineLevel="0" collapsed="false">
      <c r="CS96" s="0" t="s">
        <v>191</v>
      </c>
      <c r="CT96" s="0" t="s">
        <v>36</v>
      </c>
      <c r="CU96" s="0" t="s">
        <v>205</v>
      </c>
      <c r="CV96" s="0" t="s">
        <v>206</v>
      </c>
      <c r="CW96" s="0" t="s">
        <v>189</v>
      </c>
    </row>
    <row r="97" customFormat="false" ht="15" hidden="false" customHeight="false" outlineLevel="0" collapsed="false">
      <c r="CS97" s="0" t="s">
        <v>219</v>
      </c>
      <c r="CT97" s="0" t="s">
        <v>36</v>
      </c>
      <c r="CU97" s="0" t="s">
        <v>205</v>
      </c>
      <c r="CV97" s="0" t="s">
        <v>189</v>
      </c>
    </row>
    <row r="98" customFormat="false" ht="15" hidden="false" customHeight="false" outlineLevel="0" collapsed="false">
      <c r="CS98" s="0" t="s">
        <v>242</v>
      </c>
      <c r="CT98" s="0" t="s">
        <v>42</v>
      </c>
      <c r="CU98" s="0" t="s">
        <v>36</v>
      </c>
      <c r="CV98" s="0" t="s">
        <v>189</v>
      </c>
    </row>
    <row r="99" customFormat="false" ht="15" hidden="false" customHeight="false" outlineLevel="0" collapsed="false">
      <c r="CS99" s="0" t="s">
        <v>262</v>
      </c>
      <c r="CT99" s="0" t="s">
        <v>42</v>
      </c>
      <c r="CU99" s="0" t="s">
        <v>36</v>
      </c>
      <c r="CV99" s="0" t="s">
        <v>189</v>
      </c>
    </row>
    <row r="100" customFormat="false" ht="15" hidden="false" customHeight="false" outlineLevel="0" collapsed="false">
      <c r="CS100" s="0" t="s">
        <v>277</v>
      </c>
      <c r="CT100" s="0" t="s">
        <v>46</v>
      </c>
      <c r="CU100" s="0" t="s">
        <v>42</v>
      </c>
      <c r="CV100" s="0" t="s">
        <v>189</v>
      </c>
    </row>
    <row r="101" customFormat="false" ht="15" hidden="false" customHeight="false" outlineLevel="0" collapsed="false">
      <c r="CS101" s="0" t="s">
        <v>192</v>
      </c>
      <c r="CT101" s="0" t="s">
        <v>42</v>
      </c>
      <c r="CU101" s="0" t="s">
        <v>36</v>
      </c>
      <c r="CV101" s="0" t="s">
        <v>189</v>
      </c>
    </row>
    <row r="102" customFormat="false" ht="15" hidden="false" customHeight="false" outlineLevel="0" collapsed="false">
      <c r="CS102" s="0" t="s">
        <v>193</v>
      </c>
      <c r="CT102" s="0" t="s">
        <v>36</v>
      </c>
      <c r="CU102" s="0" t="s">
        <v>205</v>
      </c>
      <c r="CV102" s="0" t="s">
        <v>206</v>
      </c>
      <c r="CW102" s="0" t="s">
        <v>189</v>
      </c>
    </row>
    <row r="103" customFormat="false" ht="15" hidden="false" customHeight="false" outlineLevel="0" collapsed="false">
      <c r="CS103" s="0" t="s">
        <v>220</v>
      </c>
      <c r="CT103" s="0" t="s">
        <v>42</v>
      </c>
      <c r="CU103" s="0" t="s">
        <v>36</v>
      </c>
      <c r="CV103" s="0" t="s">
        <v>205</v>
      </c>
      <c r="CW103" s="0" t="s">
        <v>206</v>
      </c>
      <c r="CX103" s="0" t="s">
        <v>189</v>
      </c>
    </row>
    <row r="104" customFormat="false" ht="15" hidden="false" customHeight="false" outlineLevel="0" collapsed="false">
      <c r="CS104" s="0" t="s">
        <v>194</v>
      </c>
      <c r="CT104" s="0" t="s">
        <v>51</v>
      </c>
      <c r="CU104" s="0" t="s">
        <v>189</v>
      </c>
    </row>
    <row r="105" customFormat="false" ht="15" hidden="false" customHeight="false" outlineLevel="0" collapsed="false">
      <c r="CS105" s="0" t="s">
        <v>221</v>
      </c>
      <c r="CT105" s="0" t="s">
        <v>51</v>
      </c>
      <c r="CU105" s="0" t="s">
        <v>189</v>
      </c>
    </row>
    <row r="106" customFormat="false" ht="15" hidden="false" customHeight="false" outlineLevel="0" collapsed="false">
      <c r="CS106" s="0" t="s">
        <v>243</v>
      </c>
      <c r="CT106" s="0" t="s">
        <v>51</v>
      </c>
      <c r="CU106" s="0" t="s">
        <v>189</v>
      </c>
    </row>
    <row r="107" customFormat="false" ht="15" hidden="false" customHeight="false" outlineLevel="0" collapsed="false">
      <c r="CS107" s="0" t="s">
        <v>263</v>
      </c>
      <c r="CT107" s="0" t="s">
        <v>51</v>
      </c>
      <c r="CU107" s="0" t="s">
        <v>189</v>
      </c>
    </row>
    <row r="108" customFormat="false" ht="15" hidden="false" customHeight="false" outlineLevel="0" collapsed="false">
      <c r="CS108" s="0" t="s">
        <v>278</v>
      </c>
      <c r="CT108" s="0" t="s">
        <v>51</v>
      </c>
      <c r="CU108" s="0" t="s">
        <v>189</v>
      </c>
    </row>
    <row r="109" customFormat="false" ht="15" hidden="false" customHeight="false" outlineLevel="0" collapsed="false">
      <c r="CS109" s="0" t="s">
        <v>289</v>
      </c>
      <c r="CT109" s="0" t="s">
        <v>51</v>
      </c>
      <c r="CU109" s="0" t="s">
        <v>189</v>
      </c>
    </row>
    <row r="110" customFormat="false" ht="15" hidden="false" customHeight="false" outlineLevel="0" collapsed="false">
      <c r="CS110" s="0" t="s">
        <v>50</v>
      </c>
      <c r="CT110" s="0" t="s">
        <v>51</v>
      </c>
      <c r="CU110" s="0" t="s">
        <v>189</v>
      </c>
    </row>
    <row r="111" customFormat="false" ht="15" hidden="false" customHeight="false" outlineLevel="0" collapsed="false">
      <c r="CS111" s="0" t="s">
        <v>302</v>
      </c>
      <c r="CT111" s="0" t="s">
        <v>51</v>
      </c>
      <c r="CU111" s="0" t="s">
        <v>189</v>
      </c>
    </row>
    <row r="112" customFormat="false" ht="15" hidden="false" customHeight="false" outlineLevel="0" collapsed="false">
      <c r="CS112" s="0" t="s">
        <v>306</v>
      </c>
      <c r="CT112" s="0" t="s">
        <v>51</v>
      </c>
      <c r="CU112" s="0" t="s">
        <v>189</v>
      </c>
    </row>
    <row r="113" customFormat="false" ht="15" hidden="false" customHeight="false" outlineLevel="0" collapsed="false">
      <c r="CS113" s="0" t="s">
        <v>313</v>
      </c>
      <c r="CT113" s="0" t="s">
        <v>51</v>
      </c>
      <c r="CU113" s="0" t="s">
        <v>189</v>
      </c>
    </row>
    <row r="114" customFormat="false" ht="15" hidden="false" customHeight="false" outlineLevel="0" collapsed="false">
      <c r="CS114" s="0" t="s">
        <v>195</v>
      </c>
      <c r="CT114" s="0" t="s">
        <v>51</v>
      </c>
      <c r="CU114" s="0" t="s">
        <v>189</v>
      </c>
    </row>
    <row r="115" customFormat="false" ht="15" hidden="false" customHeight="false" outlineLevel="0" collapsed="false">
      <c r="CS115" s="0" t="s">
        <v>222</v>
      </c>
      <c r="CT115" s="0" t="s">
        <v>51</v>
      </c>
      <c r="CU115" s="0" t="s">
        <v>189</v>
      </c>
    </row>
    <row r="116" customFormat="false" ht="15" hidden="false" customHeight="false" outlineLevel="0" collapsed="false">
      <c r="CS116" s="0" t="s">
        <v>244</v>
      </c>
      <c r="CT116" s="0" t="s">
        <v>51</v>
      </c>
      <c r="CU116" s="0" t="s">
        <v>189</v>
      </c>
    </row>
    <row r="117" customFormat="false" ht="15" hidden="false" customHeight="false" outlineLevel="0" collapsed="false">
      <c r="CS117" s="0" t="s">
        <v>264</v>
      </c>
      <c r="CT117" s="0" t="s">
        <v>51</v>
      </c>
      <c r="CU117" s="0" t="s">
        <v>189</v>
      </c>
    </row>
    <row r="118" customFormat="false" ht="15" hidden="false" customHeight="false" outlineLevel="0" collapsed="false">
      <c r="CS118" s="0" t="s">
        <v>279</v>
      </c>
      <c r="CT118" s="0" t="s">
        <v>51</v>
      </c>
      <c r="CU118" s="0" t="s">
        <v>189</v>
      </c>
    </row>
    <row r="119" customFormat="false" ht="15" hidden="false" customHeight="false" outlineLevel="0" collapsed="false">
      <c r="CS119" s="0" t="s">
        <v>290</v>
      </c>
      <c r="CT119" s="0" t="s">
        <v>51</v>
      </c>
      <c r="CU119" s="0" t="s">
        <v>189</v>
      </c>
    </row>
    <row r="120" customFormat="false" ht="15" hidden="false" customHeight="false" outlineLevel="0" collapsed="false">
      <c r="CS120" s="0" t="s">
        <v>196</v>
      </c>
      <c r="CT120" s="0" t="s">
        <v>51</v>
      </c>
      <c r="CU120" s="0" t="s">
        <v>189</v>
      </c>
    </row>
    <row r="121" customFormat="false" ht="15" hidden="false" customHeight="false" outlineLevel="0" collapsed="false">
      <c r="CS121" s="0" t="s">
        <v>223</v>
      </c>
      <c r="CT121" s="0" t="s">
        <v>51</v>
      </c>
      <c r="CU121" s="0" t="s">
        <v>189</v>
      </c>
    </row>
    <row r="122" customFormat="false" ht="15" hidden="false" customHeight="false" outlineLevel="0" collapsed="false">
      <c r="CS122" s="0" t="s">
        <v>245</v>
      </c>
      <c r="CT122" s="0" t="s">
        <v>51</v>
      </c>
      <c r="CU122" s="0" t="s">
        <v>189</v>
      </c>
    </row>
    <row r="123" customFormat="false" ht="15" hidden="false" customHeight="false" outlineLevel="0" collapsed="false">
      <c r="CS123" s="0" t="s">
        <v>197</v>
      </c>
      <c r="CT123" s="0" t="s">
        <v>36</v>
      </c>
      <c r="CU123" s="0" t="s">
        <v>205</v>
      </c>
      <c r="CV123" s="0" t="s">
        <v>206</v>
      </c>
      <c r="CW123" s="0" t="s">
        <v>207</v>
      </c>
      <c r="CX123" s="0" t="s">
        <v>189</v>
      </c>
    </row>
    <row r="124" customFormat="false" ht="15" hidden="false" customHeight="false" outlineLevel="0" collapsed="false">
      <c r="CS124" s="0" t="s">
        <v>224</v>
      </c>
      <c r="CT124" s="0" t="s">
        <v>36</v>
      </c>
      <c r="CU124" s="0" t="s">
        <v>205</v>
      </c>
      <c r="CV124" s="0" t="s">
        <v>206</v>
      </c>
      <c r="CW124" s="0" t="s">
        <v>207</v>
      </c>
      <c r="CX124" s="0" t="s">
        <v>189</v>
      </c>
    </row>
    <row r="125" customFormat="false" ht="15" hidden="false" customHeight="false" outlineLevel="0" collapsed="false">
      <c r="CS125" s="0" t="s">
        <v>246</v>
      </c>
      <c r="CT125" s="0" t="s">
        <v>36</v>
      </c>
      <c r="CU125" s="0" t="s">
        <v>205</v>
      </c>
      <c r="CV125" s="0" t="s">
        <v>206</v>
      </c>
      <c r="CW125" s="0" t="s">
        <v>207</v>
      </c>
      <c r="CX125" s="0" t="s">
        <v>189</v>
      </c>
    </row>
    <row r="126" customFormat="false" ht="15" hidden="false" customHeight="false" outlineLevel="0" collapsed="false">
      <c r="CS126" s="0" t="s">
        <v>265</v>
      </c>
      <c r="CT126" s="0" t="s">
        <v>36</v>
      </c>
      <c r="CU126" s="0" t="s">
        <v>205</v>
      </c>
      <c r="CV126" s="0" t="s">
        <v>206</v>
      </c>
      <c r="CW126" s="0" t="s">
        <v>207</v>
      </c>
      <c r="CX126" s="0" t="s">
        <v>189</v>
      </c>
    </row>
    <row r="127" customFormat="false" ht="15" hidden="false" customHeight="false" outlineLevel="0" collapsed="false">
      <c r="CS127" s="0" t="s">
        <v>280</v>
      </c>
      <c r="CT127" s="0" t="s">
        <v>205</v>
      </c>
      <c r="CU127" s="0" t="s">
        <v>206</v>
      </c>
      <c r="CV127" s="0" t="s">
        <v>207</v>
      </c>
      <c r="CW127" s="0" t="s">
        <v>189</v>
      </c>
    </row>
    <row r="128" customFormat="false" ht="15" hidden="false" customHeight="false" outlineLevel="0" collapsed="false">
      <c r="CS128" s="0" t="s">
        <v>291</v>
      </c>
      <c r="CT128" s="0" t="s">
        <v>205</v>
      </c>
      <c r="CU128" s="0" t="s">
        <v>206</v>
      </c>
      <c r="CV128" s="0" t="s">
        <v>207</v>
      </c>
      <c r="CW128" s="0" t="s">
        <v>189</v>
      </c>
    </row>
    <row r="129" customFormat="false" ht="15" hidden="false" customHeight="false" outlineLevel="0" collapsed="false">
      <c r="CS129" s="0" t="s">
        <v>296</v>
      </c>
      <c r="CT129" s="0" t="s">
        <v>205</v>
      </c>
      <c r="CU129" s="0" t="s">
        <v>206</v>
      </c>
      <c r="CV129" s="0" t="s">
        <v>207</v>
      </c>
      <c r="CW129" s="0" t="s">
        <v>189</v>
      </c>
    </row>
    <row r="130" customFormat="false" ht="15" hidden="false" customHeight="false" outlineLevel="0" collapsed="false">
      <c r="CS130" s="0" t="s">
        <v>199</v>
      </c>
      <c r="CT130" s="0" t="s">
        <v>36</v>
      </c>
      <c r="CU130" s="0" t="s">
        <v>205</v>
      </c>
      <c r="CV130" s="0" t="s">
        <v>206</v>
      </c>
      <c r="CW130" s="0" t="s">
        <v>189</v>
      </c>
    </row>
    <row r="131" customFormat="false" ht="15" hidden="false" customHeight="false" outlineLevel="0" collapsed="false">
      <c r="CS131" s="0" t="s">
        <v>226</v>
      </c>
      <c r="CT131" s="0" t="s">
        <v>36</v>
      </c>
      <c r="CU131" s="0" t="s">
        <v>205</v>
      </c>
      <c r="CV131" s="0" t="s">
        <v>206</v>
      </c>
      <c r="CW131" s="0" t="s">
        <v>189</v>
      </c>
    </row>
    <row r="132" customFormat="false" ht="15" hidden="false" customHeight="false" outlineLevel="0" collapsed="false">
      <c r="CS132" s="0" t="s">
        <v>247</v>
      </c>
      <c r="CT132" s="0" t="s">
        <v>36</v>
      </c>
      <c r="CU132" s="0" t="s">
        <v>205</v>
      </c>
      <c r="CV132" s="0" t="s">
        <v>206</v>
      </c>
      <c r="CW132" s="0" t="s">
        <v>189</v>
      </c>
    </row>
    <row r="133" customFormat="false" ht="15" hidden="false" customHeight="false" outlineLevel="0" collapsed="false">
      <c r="CS133" s="0" t="s">
        <v>266</v>
      </c>
      <c r="CT133" s="0" t="s">
        <v>232</v>
      </c>
      <c r="CU133" s="0" t="s">
        <v>46</v>
      </c>
      <c r="CV133" s="0" t="s">
        <v>189</v>
      </c>
    </row>
    <row r="134" customFormat="false" ht="15" hidden="false" customHeight="false" outlineLevel="0" collapsed="false">
      <c r="CS134" s="0" t="s">
        <v>201</v>
      </c>
      <c r="CT134" s="0" t="s">
        <v>36</v>
      </c>
      <c r="CU134" s="0" t="s">
        <v>205</v>
      </c>
      <c r="CV134" s="0" t="s">
        <v>206</v>
      </c>
      <c r="CW134" s="0" t="s">
        <v>189</v>
      </c>
    </row>
    <row r="135" customFormat="false" ht="15" hidden="false" customHeight="false" outlineLevel="0" collapsed="false">
      <c r="CS135" s="0" t="s">
        <v>228</v>
      </c>
      <c r="CT135" s="0" t="s">
        <v>36</v>
      </c>
      <c r="CU135" s="0" t="s">
        <v>205</v>
      </c>
      <c r="CV135" s="0" t="s">
        <v>206</v>
      </c>
      <c r="CW135" s="0" t="s">
        <v>189</v>
      </c>
    </row>
    <row r="136" customFormat="false" ht="15" hidden="false" customHeight="false" outlineLevel="0" collapsed="false">
      <c r="CS136" s="0" t="s">
        <v>249</v>
      </c>
      <c r="CT136" s="0" t="s">
        <v>232</v>
      </c>
      <c r="CU136" s="0" t="s">
        <v>46</v>
      </c>
      <c r="CV136" s="0" t="s">
        <v>189</v>
      </c>
    </row>
    <row r="137" customFormat="false" ht="15" hidden="false" customHeight="false" outlineLevel="0" collapsed="false">
      <c r="CS137" s="0" t="s">
        <v>200</v>
      </c>
      <c r="CT137" s="0" t="s">
        <v>36</v>
      </c>
      <c r="CU137" s="0" t="s">
        <v>205</v>
      </c>
      <c r="CV137" s="0" t="s">
        <v>206</v>
      </c>
      <c r="CW137" s="0" t="s">
        <v>189</v>
      </c>
    </row>
    <row r="138" customFormat="false" ht="15" hidden="false" customHeight="false" outlineLevel="0" collapsed="false">
      <c r="CS138" s="0" t="s">
        <v>227</v>
      </c>
      <c r="CT138" s="0" t="s">
        <v>36</v>
      </c>
      <c r="CU138" s="0" t="s">
        <v>205</v>
      </c>
      <c r="CV138" s="0" t="s">
        <v>189</v>
      </c>
    </row>
    <row r="139" customFormat="false" ht="15" hidden="false" customHeight="false" outlineLevel="0" collapsed="false">
      <c r="CS139" s="0" t="s">
        <v>248</v>
      </c>
      <c r="CT139" s="0" t="s">
        <v>232</v>
      </c>
      <c r="CU139" s="0" t="s">
        <v>46</v>
      </c>
      <c r="CV139" s="0" t="s">
        <v>189</v>
      </c>
    </row>
    <row r="140" customFormat="false" ht="15" hidden="false" customHeight="false" outlineLevel="0" collapsed="false">
      <c r="CS140" s="0" t="s">
        <v>198</v>
      </c>
      <c r="CT140" s="0" t="s">
        <v>36</v>
      </c>
      <c r="CU140" s="0" t="s">
        <v>205</v>
      </c>
      <c r="CV140" s="0" t="s">
        <v>206</v>
      </c>
      <c r="CW140" s="0" t="s">
        <v>189</v>
      </c>
    </row>
    <row r="141" customFormat="false" ht="15" hidden="false" customHeight="false" outlineLevel="0" collapsed="false">
      <c r="CS141" s="0" t="s">
        <v>225</v>
      </c>
      <c r="CT141" s="0" t="s">
        <v>36</v>
      </c>
      <c r="CU141" s="0" t="s">
        <v>205</v>
      </c>
      <c r="CV141" s="0" t="s">
        <v>206</v>
      </c>
      <c r="CW141" s="0" t="s">
        <v>189</v>
      </c>
    </row>
    <row r="142" customFormat="false" ht="15" hidden="false" customHeight="false" outlineLevel="0" collapsed="false">
      <c r="CS142" s="0" t="s">
        <v>203</v>
      </c>
      <c r="CT142" s="0" t="s">
        <v>207</v>
      </c>
      <c r="CU142" s="0" t="s">
        <v>189</v>
      </c>
    </row>
    <row r="143" customFormat="false" ht="15" hidden="false" customHeight="false" outlineLevel="0" collapsed="false">
      <c r="CS143" s="0" t="s">
        <v>230</v>
      </c>
      <c r="CT143" s="0" t="s">
        <v>206</v>
      </c>
      <c r="CU143" s="0" t="s">
        <v>189</v>
      </c>
    </row>
    <row r="144" customFormat="false" ht="15" hidden="false" customHeight="false" outlineLevel="0" collapsed="false">
      <c r="CS144" s="0" t="s">
        <v>250</v>
      </c>
      <c r="CT144" s="0" t="s">
        <v>308</v>
      </c>
      <c r="CU144" s="0" t="s">
        <v>189</v>
      </c>
    </row>
    <row r="145" customFormat="false" ht="15" hidden="false" customHeight="false" outlineLevel="0" collapsed="false">
      <c r="CS145" s="0" t="s">
        <v>267</v>
      </c>
      <c r="CT145" s="0" t="s">
        <v>206</v>
      </c>
      <c r="CU145" s="0" t="s">
        <v>189</v>
      </c>
    </row>
    <row r="146" customFormat="false" ht="15" hidden="false" customHeight="false" outlineLevel="0" collapsed="false">
      <c r="CS146" s="0" t="s">
        <v>202</v>
      </c>
      <c r="CT146" s="0" t="s">
        <v>206</v>
      </c>
      <c r="CU146" s="0" t="s">
        <v>207</v>
      </c>
      <c r="CV146" s="0" t="s">
        <v>189</v>
      </c>
    </row>
    <row r="147" customFormat="false" ht="15" hidden="false" customHeight="false" outlineLevel="0" collapsed="false">
      <c r="CS147" s="0" t="s">
        <v>229</v>
      </c>
      <c r="CT147" s="0" t="s">
        <v>205</v>
      </c>
      <c r="CU147" s="0" t="s">
        <v>206</v>
      </c>
      <c r="CV147" s="0" t="s">
        <v>189</v>
      </c>
    </row>
    <row r="148" customFormat="false" ht="15" hidden="false" customHeight="false" outlineLevel="0" collapsed="false">
      <c r="CS148" s="0" t="s">
        <v>204</v>
      </c>
      <c r="CT148" s="0" t="s">
        <v>36</v>
      </c>
      <c r="CU148" s="0" t="s">
        <v>189</v>
      </c>
    </row>
    <row r="149" customFormat="false" ht="15" hidden="false" customHeight="false" outlineLevel="0" collapsed="false">
      <c r="CS149" s="0" t="s">
        <v>231</v>
      </c>
      <c r="CT149" s="0" t="s">
        <v>46</v>
      </c>
      <c r="CU149" s="0" t="s">
        <v>189</v>
      </c>
    </row>
    <row r="150" customFormat="false" ht="15" hidden="false" customHeight="false" outlineLevel="0" collapsed="false">
      <c r="CS150" s="0" t="s">
        <v>251</v>
      </c>
      <c r="CT150" s="0" t="s">
        <v>232</v>
      </c>
      <c r="CU150" s="0" t="s">
        <v>189</v>
      </c>
    </row>
    <row r="151" customFormat="false" ht="15" hidden="false" customHeight="false" outlineLevel="0" collapsed="false">
      <c r="CS151" s="0" t="s">
        <v>268</v>
      </c>
      <c r="CT151" s="0" t="s">
        <v>232</v>
      </c>
      <c r="CU151" s="0" t="s">
        <v>189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2026-09-18T13:29:00Z</dcterms:created>
  <dc:creator>openpyxl</dc:creator>
  <dc:description/>
  <dc:language>en-US</dc:language>
  <cp:lastModifiedBy/>
  <dcterms:modified xsi:type="dcterms:W3CDTF">2026-09-18T13:29:01Z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